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uang\Desktop\"/>
    </mc:Choice>
  </mc:AlternateContent>
  <xr:revisionPtr revIDLastSave="0" documentId="8_{AA49BF55-8A47-4272-B415-79933B8C6151}" xr6:coauthVersionLast="36" xr6:coauthVersionMax="36" xr10:uidLastSave="{00000000-0000-0000-0000-000000000000}"/>
  <bookViews>
    <workbookView xWindow="150" yWindow="0" windowWidth="22890" windowHeight="12360" xr2:uid="{00000000-000D-0000-FFFF-FFFF00000000}"/>
  </bookViews>
  <sheets>
    <sheet name="Sheet2" sheetId="2" r:id="rId1"/>
  </sheets>
  <definedNames>
    <definedName name="_xlnm.Print_Titles" localSheetId="0">Sheet2!$1:$3</definedName>
  </definedNames>
  <calcPr calcId="191029"/>
</workbook>
</file>

<file path=xl/calcChain.xml><?xml version="1.0" encoding="utf-8"?>
<calcChain xmlns="http://schemas.openxmlformats.org/spreadsheetml/2006/main">
  <c r="G66" i="2" l="1"/>
  <c r="G67" i="2"/>
  <c r="G68" i="2"/>
  <c r="G37" i="2" l="1"/>
  <c r="G116" i="2" l="1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<sst xmlns="http://schemas.openxmlformats.org/spreadsheetml/2006/main" count="324" uniqueCount="227">
  <si>
    <t>采购服务中心部分伙食原料采购价格公示</t>
  </si>
  <si>
    <t>类别</t>
  </si>
  <si>
    <t>品名</t>
  </si>
  <si>
    <t>品牌</t>
  </si>
  <si>
    <t>单位</t>
  </si>
  <si>
    <t>涨跌幅
（%）</t>
  </si>
  <si>
    <t>供应商</t>
  </si>
  <si>
    <t>大米</t>
  </si>
  <si>
    <t>苏北大米</t>
  </si>
  <si>
    <t>益海嘉里元宝</t>
  </si>
  <si>
    <t>斤</t>
  </si>
  <si>
    <t>江苏永辉彩食鲜供应链管理有限公司</t>
  </si>
  <si>
    <t>食择优</t>
  </si>
  <si>
    <t>南京食择优农副产品商贸有限公司</t>
  </si>
  <si>
    <t>食用油
（非转基因）</t>
  </si>
  <si>
    <t>国标一级大豆油</t>
  </si>
  <si>
    <t>益海嘉里香满园</t>
  </si>
  <si>
    <t>10L×2瓶PET包装</t>
  </si>
  <si>
    <t>中储粮鼎皇</t>
  </si>
  <si>
    <t>南京市江宁区宝丰粮油贸易有限公司</t>
  </si>
  <si>
    <t>国标三级菜籽油
（油炸用）</t>
  </si>
  <si>
    <t>幸福生活</t>
  </si>
  <si>
    <t>益海嘉里金龙鱼</t>
  </si>
  <si>
    <t>面粉</t>
  </si>
  <si>
    <t>特精面粉</t>
  </si>
  <si>
    <t>鲁腾</t>
  </si>
  <si>
    <t>50斤/袋</t>
  </si>
  <si>
    <t>南京市江宁区宝丰粮油贸易有限公司
南京宝珠粮油贸易有限公司</t>
  </si>
  <si>
    <t>特一小麦粉</t>
  </si>
  <si>
    <t>海悦</t>
  </si>
  <si>
    <t>精白粉</t>
  </si>
  <si>
    <t>冷鲜猪肉
及牛羊肉</t>
  </si>
  <si>
    <t>带皮五花肉</t>
  </si>
  <si>
    <t>苏食
雨润</t>
  </si>
  <si>
    <t>江苏省苏食肉品有限公司
光明食品集团上海农场有限公司</t>
  </si>
  <si>
    <t>绞肉</t>
  </si>
  <si>
    <t>带皮前腿肉</t>
  </si>
  <si>
    <t>大排</t>
  </si>
  <si>
    <t>带筋猪爪</t>
  </si>
  <si>
    <t>带皮后腿肉</t>
  </si>
  <si>
    <t>带皮蹄髈</t>
  </si>
  <si>
    <t>龙骨</t>
  </si>
  <si>
    <t>精肉</t>
  </si>
  <si>
    <t>小排</t>
  </si>
  <si>
    <t>猪肝</t>
  </si>
  <si>
    <t>牛肉</t>
  </si>
  <si>
    <t>羊肉</t>
  </si>
  <si>
    <t>冷冻鸡鸭</t>
  </si>
  <si>
    <t>鸡上腿</t>
  </si>
  <si>
    <t>荣华/利华/尽美</t>
  </si>
  <si>
    <t>江苏省苏食肉品有限公司
南京精秀食品贸易有限公司
南京金满客食品有限公司</t>
  </si>
  <si>
    <t>鸡边腿</t>
  </si>
  <si>
    <t>六和/利华/耘垦</t>
  </si>
  <si>
    <t>鸡脯</t>
  </si>
  <si>
    <t>六和/太合/信生</t>
  </si>
  <si>
    <t>鸡琵琶腿60个</t>
  </si>
  <si>
    <t>六和/太合/正大</t>
  </si>
  <si>
    <t>鸭边腿</t>
  </si>
  <si>
    <t>六和/虹源/信美中和</t>
  </si>
  <si>
    <t>光鸭</t>
  </si>
  <si>
    <t>六和/正大/忠意</t>
  </si>
  <si>
    <t>半片鸭</t>
  </si>
  <si>
    <t>六和/忠意/虹源</t>
  </si>
  <si>
    <t>鸭大胸</t>
  </si>
  <si>
    <t>六和/虹源/益客</t>
  </si>
  <si>
    <t>鸡大腿</t>
  </si>
  <si>
    <t>荣华/利华/华斯达</t>
  </si>
  <si>
    <t>鸭腿</t>
  </si>
  <si>
    <t>六和/益客</t>
  </si>
  <si>
    <t>黄焖鸡块</t>
  </si>
  <si>
    <r>
      <rPr>
        <sz val="11"/>
        <color theme="1"/>
        <rFont val="宋体"/>
        <family val="3"/>
        <charset val="134"/>
      </rPr>
      <t>苏食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利华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尽美</t>
    </r>
  </si>
  <si>
    <t>禽蛋</t>
  </si>
  <si>
    <t>普通鸡蛋</t>
  </si>
  <si>
    <t>新鲜</t>
  </si>
  <si>
    <t>南京蒸腾食品有限公司
南京农踞生态农业发展有限公司</t>
  </si>
  <si>
    <t>调味品</t>
  </si>
  <si>
    <t>白砂糖</t>
  </si>
  <si>
    <t>广西/剑兰花</t>
  </si>
  <si>
    <t>南京蒸腾食品有限公司
光明食品集团上海农场有限公司</t>
  </si>
  <si>
    <t>盐</t>
  </si>
  <si>
    <t>淮牌</t>
  </si>
  <si>
    <t>袋</t>
  </si>
  <si>
    <t>黄豆</t>
  </si>
  <si>
    <t>散装</t>
  </si>
  <si>
    <t>山芋粉丝</t>
  </si>
  <si>
    <t>昌明</t>
  </si>
  <si>
    <t>生粉</t>
  </si>
  <si>
    <t>恒仁</t>
  </si>
  <si>
    <t>花生米（一级）</t>
  </si>
  <si>
    <t>绵白糖</t>
  </si>
  <si>
    <t>甘岭/白玫</t>
  </si>
  <si>
    <t>味精</t>
  </si>
  <si>
    <t>梅花</t>
  </si>
  <si>
    <t>酸菜</t>
  </si>
  <si>
    <t>天马</t>
  </si>
  <si>
    <t>鸡精</t>
  </si>
  <si>
    <t>太太乐</t>
  </si>
  <si>
    <t>白醋</t>
  </si>
  <si>
    <t>上海鼎峰</t>
  </si>
  <si>
    <t>瓶</t>
  </si>
  <si>
    <t>台湾紫菜</t>
  </si>
  <si>
    <t>海味三角</t>
  </si>
  <si>
    <t>片</t>
  </si>
  <si>
    <t>干椒段</t>
  </si>
  <si>
    <t>香辣酱</t>
  </si>
  <si>
    <t>天车</t>
  </si>
  <si>
    <t>风味豆豉</t>
  </si>
  <si>
    <t>老干妈</t>
  </si>
  <si>
    <t>干海带丝</t>
  </si>
  <si>
    <t>生抽</t>
  </si>
  <si>
    <t>海天</t>
  </si>
  <si>
    <t>桶</t>
  </si>
  <si>
    <t>火锅调料</t>
  </si>
  <si>
    <t>三五</t>
  </si>
  <si>
    <t>豆制品</t>
  </si>
  <si>
    <t>大板豆腐</t>
  </si>
  <si>
    <t>南京友宏食品有限公司
南京美尚农业发展有限公司</t>
  </si>
  <si>
    <t>香干</t>
  </si>
  <si>
    <t>素鸡</t>
  </si>
  <si>
    <t>粉皮</t>
  </si>
  <si>
    <t>老豆腐</t>
  </si>
  <si>
    <t>东北千张</t>
  </si>
  <si>
    <t>薄千张</t>
  </si>
  <si>
    <t>油果</t>
  </si>
  <si>
    <t>蔬菜</t>
  </si>
  <si>
    <t>南京强友蔬菜专业合作社
南京蒸腾食品有限公司
南京邦诚农副产品有限公司</t>
  </si>
  <si>
    <t>水产品</t>
  </si>
  <si>
    <t>鲫鱼</t>
  </si>
  <si>
    <t>鲜活</t>
  </si>
  <si>
    <t>喜辰生鲜贸易南京有限公司</t>
  </si>
  <si>
    <t>白鲢</t>
  </si>
  <si>
    <t>鳊鱼</t>
  </si>
  <si>
    <t>青鱼</t>
  </si>
  <si>
    <t>鲈鱼</t>
  </si>
  <si>
    <t>牛蛙</t>
  </si>
  <si>
    <t>沙虾</t>
  </si>
  <si>
    <t>调理品</t>
  </si>
  <si>
    <t>涮肉卷</t>
  </si>
  <si>
    <t>佰慧众/福顺园百极鲜</t>
  </si>
  <si>
    <t>400克×10包(箱)</t>
  </si>
  <si>
    <t>江苏省苏食肉品有限公司
南京鹰之翔农产品贸易有限公司
南京慧思果农副产品有限公司</t>
  </si>
  <si>
    <t>糖醋里脊</t>
  </si>
  <si>
    <t>盛大/瑞发德</t>
  </si>
  <si>
    <t>2.5千克×4袋(箱)</t>
  </si>
  <si>
    <t>咕唠肉</t>
  </si>
  <si>
    <t>孚德/瑞发德</t>
  </si>
  <si>
    <t>四喜丸子</t>
  </si>
  <si>
    <t>金锣</t>
  </si>
  <si>
    <t>小酥肉</t>
  </si>
  <si>
    <t>万润</t>
  </si>
  <si>
    <t>1千克×10袋(箱)</t>
  </si>
  <si>
    <t>深海鳕鱼排</t>
  </si>
  <si>
    <t>亚洲渔港</t>
  </si>
  <si>
    <t>310克×20盒（箱）</t>
  </si>
  <si>
    <t>冻巴沙鱼片</t>
  </si>
  <si>
    <t>广西产</t>
  </si>
  <si>
    <t>10千克(箱)</t>
  </si>
  <si>
    <t>米兰虾饼</t>
  </si>
  <si>
    <t>日馋仙/创鲜</t>
  </si>
  <si>
    <t>35克×120只（箱）</t>
  </si>
  <si>
    <t>黑椒鸭胸</t>
  </si>
  <si>
    <t>膳立方</t>
  </si>
  <si>
    <t>4千克（箱）</t>
  </si>
  <si>
    <t>土豆饼</t>
  </si>
  <si>
    <t>东安江</t>
  </si>
  <si>
    <t>40克×150片（箱）</t>
  </si>
  <si>
    <t>雪花培根</t>
  </si>
  <si>
    <t>盛发/启轩/润轩</t>
  </si>
  <si>
    <t>1.3千克×8包(箱)</t>
  </si>
  <si>
    <t>里脊</t>
  </si>
  <si>
    <t>新和盛</t>
  </si>
  <si>
    <t>9.5千克（箱）</t>
  </si>
  <si>
    <t>卡兹脆鸡排</t>
  </si>
  <si>
    <t>100克×100片(箱)</t>
  </si>
  <si>
    <t>雪花鸡柳</t>
  </si>
  <si>
    <t>盛大</t>
  </si>
  <si>
    <t>8千克(箱)</t>
  </si>
  <si>
    <t>鸡米花</t>
  </si>
  <si>
    <t>万润/凤祥</t>
  </si>
  <si>
    <t>1千克×6袋(箱)</t>
  </si>
  <si>
    <t>台湾热狗肠</t>
  </si>
  <si>
    <t>东大</t>
  </si>
  <si>
    <t>38克×300根(箱)</t>
  </si>
  <si>
    <t>水果玉米粒</t>
  </si>
  <si>
    <t>颗密/吉云</t>
  </si>
  <si>
    <t>千叶豆腐</t>
  </si>
  <si>
    <t>盛发</t>
  </si>
  <si>
    <t>400克×30盒(箱)</t>
  </si>
  <si>
    <t>糯玉米棒</t>
  </si>
  <si>
    <t>吉林产</t>
  </si>
  <si>
    <t>18厘米×40根（箱）</t>
  </si>
  <si>
    <t>鸭血</t>
  </si>
  <si>
    <t>忠意</t>
  </si>
  <si>
    <t>300克×20盒（箱）</t>
  </si>
  <si>
    <t>面制品</t>
  </si>
  <si>
    <t>面条</t>
  </si>
  <si>
    <t>新鲜加工</t>
  </si>
  <si>
    <t>南京信桥生鲜配送有限公司 
南京市江宁区渝江切面店</t>
  </si>
  <si>
    <t>馄饨皮</t>
  </si>
  <si>
    <t>饺皮</t>
  </si>
  <si>
    <t>手指年糕</t>
  </si>
  <si>
    <t>春卷皮</t>
  </si>
  <si>
    <t>大元宵</t>
  </si>
  <si>
    <t>米线</t>
  </si>
  <si>
    <t>注：招标价格锁价期自2023年2月1日起执行，其中米面油为六个月，蔬菜、水产为两个月，其他品类为三个月。</t>
  </si>
  <si>
    <t xml:space="preserve">    </t>
  </si>
  <si>
    <t>上海青</t>
    <phoneticPr fontId="18" type="noConversion"/>
  </si>
  <si>
    <t>大白菜</t>
    <phoneticPr fontId="18" type="noConversion"/>
  </si>
  <si>
    <t>青椒</t>
    <phoneticPr fontId="18" type="noConversion"/>
  </si>
  <si>
    <t>茄子</t>
    <phoneticPr fontId="18" type="noConversion"/>
  </si>
  <si>
    <t>冬瓜</t>
    <phoneticPr fontId="18" type="noConversion"/>
  </si>
  <si>
    <t>有机花菜</t>
    <phoneticPr fontId="18" type="noConversion"/>
  </si>
  <si>
    <t>胡萝卜</t>
    <phoneticPr fontId="18" type="noConversion"/>
  </si>
  <si>
    <t>白萝卜</t>
    <phoneticPr fontId="18" type="noConversion"/>
  </si>
  <si>
    <t>生菜</t>
    <phoneticPr fontId="18" type="noConversion"/>
  </si>
  <si>
    <t>南瓜</t>
    <phoneticPr fontId="18" type="noConversion"/>
  </si>
  <si>
    <t>大娃娃菜</t>
    <phoneticPr fontId="18" type="noConversion"/>
  </si>
  <si>
    <t>土豆（大）</t>
    <phoneticPr fontId="18" type="noConversion"/>
  </si>
  <si>
    <t>西红柿</t>
    <phoneticPr fontId="18" type="noConversion"/>
  </si>
  <si>
    <t>平包菜</t>
    <phoneticPr fontId="18" type="noConversion"/>
  </si>
  <si>
    <t>黄瓜</t>
    <phoneticPr fontId="18" type="noConversion"/>
  </si>
  <si>
    <t>黄豆芽</t>
    <phoneticPr fontId="18" type="noConversion"/>
  </si>
  <si>
    <t>洋葱</t>
    <phoneticPr fontId="18" type="noConversion"/>
  </si>
  <si>
    <t>小青菜</t>
    <phoneticPr fontId="18" type="noConversion"/>
  </si>
  <si>
    <t>无根菜秧</t>
    <phoneticPr fontId="18" type="noConversion"/>
  </si>
  <si>
    <t>采购价格
2024.9.21
（元）</t>
    <phoneticPr fontId="18" type="noConversion"/>
  </si>
  <si>
    <t>采购价格
2024.10.1
（元）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</si>
</sst>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);[Red]\(0.00\)"/>
    <numFmt numFmtId="178" formatCode="0.0_);[Red]\(0.0\)"/>
  </numFmts>
  <fonts count="21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rgb="FF00B050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rgb="FFFF0000"/>
      <name val="Times New Roman"/>
      <family val="1"/>
    </font>
    <font>
      <b/>
      <sz val="12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 applyBorder="0">
      <alignment vertical="center"/>
    </xf>
    <xf numFmtId="0" fontId="11" fillId="0" borderId="0" applyBorder="0">
      <alignment vertical="center"/>
    </xf>
    <xf numFmtId="0" fontId="16" fillId="0" borderId="0" applyBorder="0"/>
    <xf numFmtId="0" fontId="16" fillId="0" borderId="0" applyFill="0" applyBorder="0" applyProtection="0"/>
    <xf numFmtId="9" fontId="11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16" fillId="0" borderId="0" applyFill="0" applyBorder="0" applyProtection="0"/>
    <xf numFmtId="9" fontId="11" fillId="0" borderId="0" applyBorder="0">
      <alignment vertical="center"/>
    </xf>
    <xf numFmtId="0" fontId="8" fillId="0" borderId="0" applyBorder="0">
      <alignment vertical="center"/>
    </xf>
  </cellStyleXfs>
  <cellXfs count="1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5" borderId="2" xfId="6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178" fontId="10" fillId="7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11" fillId="9" borderId="2" xfId="8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8" fillId="9" borderId="2" xfId="8" applyFill="1" applyBorder="1" applyAlignment="1">
      <alignment horizontal="center" vertical="center"/>
    </xf>
    <xf numFmtId="0" fontId="0" fillId="9" borderId="2" xfId="3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12" fillId="3" borderId="2" xfId="0" applyNumberFormat="1" applyFont="1" applyFill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/>
    </xf>
    <xf numFmtId="178" fontId="12" fillId="5" borderId="2" xfId="0" applyNumberFormat="1" applyFont="1" applyFill="1" applyBorder="1" applyAlignment="1">
      <alignment horizontal="center" vertical="center"/>
    </xf>
    <xf numFmtId="178" fontId="12" fillId="6" borderId="2" xfId="0" applyNumberFormat="1" applyFont="1" applyFill="1" applyBorder="1" applyAlignment="1">
      <alignment horizontal="center" vertical="center"/>
    </xf>
    <xf numFmtId="178" fontId="12" fillId="7" borderId="2" xfId="0" applyNumberFormat="1" applyFont="1" applyFill="1" applyBorder="1" applyAlignment="1">
      <alignment horizontal="center" vertical="center"/>
    </xf>
    <xf numFmtId="178" fontId="12" fillId="9" borderId="2" xfId="0" applyNumberFormat="1" applyFont="1" applyFill="1" applyBorder="1" applyAlignment="1">
      <alignment horizontal="center" vertical="center"/>
    </xf>
    <xf numFmtId="178" fontId="12" fillId="10" borderId="2" xfId="0" applyNumberFormat="1" applyFont="1" applyFill="1" applyBorder="1" applyAlignment="1">
      <alignment horizontal="center" vertical="center"/>
    </xf>
    <xf numFmtId="178" fontId="12" fillId="11" borderId="2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178" fontId="12" fillId="13" borderId="2" xfId="0" applyNumberFormat="1" applyFont="1" applyFill="1" applyBorder="1" applyAlignment="1">
      <alignment horizontal="center" vertical="center"/>
    </xf>
    <xf numFmtId="176" fontId="12" fillId="13" borderId="2" xfId="0" applyNumberFormat="1" applyFont="1" applyFill="1" applyBorder="1" applyAlignment="1">
      <alignment horizontal="center" vertical="center"/>
    </xf>
    <xf numFmtId="178" fontId="12" fillId="14" borderId="2" xfId="0" applyNumberFormat="1" applyFont="1" applyFill="1" applyBorder="1" applyAlignment="1">
      <alignment horizontal="center" vertical="center"/>
    </xf>
    <xf numFmtId="176" fontId="12" fillId="14" borderId="2" xfId="0" applyNumberFormat="1" applyFont="1" applyFill="1" applyBorder="1" applyAlignment="1">
      <alignment horizontal="center" vertical="center"/>
    </xf>
    <xf numFmtId="178" fontId="12" fillId="12" borderId="2" xfId="0" applyNumberFormat="1" applyFont="1" applyFill="1" applyBorder="1" applyAlignment="1">
      <alignment horizontal="center" vertical="center"/>
    </xf>
    <xf numFmtId="178" fontId="19" fillId="11" borderId="2" xfId="0" applyNumberFormat="1" applyFont="1" applyFill="1" applyBorder="1" applyAlignment="1">
      <alignment horizontal="center" vertical="center"/>
    </xf>
    <xf numFmtId="176" fontId="19" fillId="11" borderId="2" xfId="0" applyNumberFormat="1" applyFont="1" applyFill="1" applyBorder="1" applyAlignment="1">
      <alignment horizontal="center" vertical="center"/>
    </xf>
    <xf numFmtId="178" fontId="20" fillId="11" borderId="2" xfId="0" applyNumberFormat="1" applyFont="1" applyFill="1" applyBorder="1" applyAlignment="1">
      <alignment horizontal="center" vertical="center"/>
    </xf>
    <xf numFmtId="176" fontId="20" fillId="11" borderId="2" xfId="0" applyNumberFormat="1" applyFont="1" applyFill="1" applyBorder="1" applyAlignment="1">
      <alignment horizontal="center" vertical="center"/>
    </xf>
    <xf numFmtId="177" fontId="20" fillId="3" borderId="2" xfId="0" applyNumberFormat="1" applyFont="1" applyFill="1" applyBorder="1" applyAlignment="1">
      <alignment horizontal="center" vertical="center"/>
    </xf>
    <xf numFmtId="176" fontId="20" fillId="3" borderId="2" xfId="0" applyNumberFormat="1" applyFont="1" applyFill="1" applyBorder="1" applyAlignment="1">
      <alignment horizontal="center" vertical="center"/>
    </xf>
    <xf numFmtId="178" fontId="20" fillId="4" borderId="2" xfId="0" applyNumberFormat="1" applyFont="1" applyFill="1" applyBorder="1" applyAlignment="1">
      <alignment horizontal="center" vertical="center"/>
    </xf>
    <xf numFmtId="176" fontId="20" fillId="4" borderId="2" xfId="0" applyNumberFormat="1" applyFont="1" applyFill="1" applyBorder="1" applyAlignment="1">
      <alignment horizontal="center" vertical="center"/>
    </xf>
    <xf numFmtId="178" fontId="20" fillId="5" borderId="2" xfId="0" applyNumberFormat="1" applyFont="1" applyFill="1" applyBorder="1" applyAlignment="1">
      <alignment horizontal="center" vertical="center"/>
    </xf>
    <xf numFmtId="176" fontId="20" fillId="5" borderId="2" xfId="0" applyNumberFormat="1" applyFont="1" applyFill="1" applyBorder="1" applyAlignment="1">
      <alignment horizontal="center" vertical="center"/>
    </xf>
    <xf numFmtId="178" fontId="20" fillId="6" borderId="2" xfId="0" applyNumberFormat="1" applyFont="1" applyFill="1" applyBorder="1" applyAlignment="1">
      <alignment horizontal="center" vertical="center"/>
    </xf>
    <xf numFmtId="176" fontId="20" fillId="6" borderId="2" xfId="0" applyNumberFormat="1" applyFont="1" applyFill="1" applyBorder="1" applyAlignment="1">
      <alignment horizontal="center" vertical="center"/>
    </xf>
    <xf numFmtId="178" fontId="20" fillId="7" borderId="2" xfId="0" applyNumberFormat="1" applyFont="1" applyFill="1" applyBorder="1" applyAlignment="1">
      <alignment horizontal="center" vertical="center"/>
    </xf>
    <xf numFmtId="176" fontId="20" fillId="7" borderId="2" xfId="0" applyNumberFormat="1" applyFont="1" applyFill="1" applyBorder="1" applyAlignment="1">
      <alignment horizontal="center" vertical="center"/>
    </xf>
    <xf numFmtId="178" fontId="20" fillId="9" borderId="2" xfId="0" applyNumberFormat="1" applyFont="1" applyFill="1" applyBorder="1" applyAlignment="1">
      <alignment horizontal="center" vertical="center"/>
    </xf>
    <xf numFmtId="176" fontId="20" fillId="9" borderId="2" xfId="0" applyNumberFormat="1" applyFont="1" applyFill="1" applyBorder="1" applyAlignment="1">
      <alignment horizontal="center" vertical="center"/>
    </xf>
    <xf numFmtId="178" fontId="20" fillId="10" borderId="2" xfId="0" applyNumberFormat="1" applyFont="1" applyFill="1" applyBorder="1" applyAlignment="1">
      <alignment horizontal="center" vertical="center"/>
    </xf>
    <xf numFmtId="176" fontId="20" fillId="10" borderId="2" xfId="0" applyNumberFormat="1" applyFont="1" applyFill="1" applyBorder="1" applyAlignment="1">
      <alignment horizontal="center" vertical="center"/>
    </xf>
    <xf numFmtId="178" fontId="20" fillId="12" borderId="2" xfId="0" applyNumberFormat="1" applyFont="1" applyFill="1" applyBorder="1" applyAlignment="1">
      <alignment horizontal="center" vertical="center"/>
    </xf>
    <xf numFmtId="176" fontId="20" fillId="12" borderId="2" xfId="0" applyNumberFormat="1" applyFont="1" applyFill="1" applyBorder="1" applyAlignment="1">
      <alignment horizontal="center" vertical="center"/>
    </xf>
    <xf numFmtId="177" fontId="20" fillId="8" borderId="2" xfId="0" applyNumberFormat="1" applyFont="1" applyFill="1" applyBorder="1" applyAlignment="1">
      <alignment horizontal="center" vertical="center"/>
    </xf>
    <xf numFmtId="177" fontId="13" fillId="8" borderId="2" xfId="0" applyNumberFormat="1" applyFont="1" applyFill="1" applyBorder="1" applyAlignment="1">
      <alignment horizontal="center" vertical="center"/>
    </xf>
    <xf numFmtId="176" fontId="13" fillId="15" borderId="2" xfId="0" applyNumberFormat="1" applyFont="1" applyFill="1" applyBorder="1" applyAlignment="1">
      <alignment horizontal="center" vertical="center"/>
    </xf>
    <xf numFmtId="178" fontId="13" fillId="12" borderId="2" xfId="0" applyNumberFormat="1" applyFont="1" applyFill="1" applyBorder="1" applyAlignment="1">
      <alignment horizontal="center" vertical="center"/>
    </xf>
    <xf numFmtId="176" fontId="13" fillId="12" borderId="2" xfId="0" applyNumberFormat="1" applyFont="1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78" fontId="10" fillId="7" borderId="4" xfId="0" applyNumberFormat="1" applyFont="1" applyFill="1" applyBorder="1" applyAlignment="1">
      <alignment horizontal="center" vertical="center" wrapText="1"/>
    </xf>
    <xf numFmtId="178" fontId="10" fillId="7" borderId="3" xfId="0" applyNumberFormat="1" applyFont="1" applyFill="1" applyBorder="1" applyAlignment="1">
      <alignment horizontal="center" vertical="center" wrapText="1"/>
    </xf>
    <xf numFmtId="178" fontId="10" fillId="7" borderId="5" xfId="0" applyNumberFormat="1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9">
    <cellStyle name="百分比 2 3 2 4 2 7" xfId="7" xr:uid="{00000000-0005-0000-0000-000000000000}"/>
    <cellStyle name="百分比 2 4 2 2 2 2 6" xfId="4" xr:uid="{00000000-0005-0000-0000-000001000000}"/>
    <cellStyle name="常规" xfId="0" builtinId="0"/>
    <cellStyle name="常规 10" xfId="6" xr:uid="{00000000-0005-0000-0000-000003000000}"/>
    <cellStyle name="常规 16 2 3" xfId="2" xr:uid="{00000000-0005-0000-0000-000004000000}"/>
    <cellStyle name="常规 2 2 2 2 2" xfId="8" xr:uid="{00000000-0005-0000-0000-000005000000}"/>
    <cellStyle name="常规 3 2 4 2 2 3" xfId="5" xr:uid="{00000000-0005-0000-0000-000006000000}"/>
    <cellStyle name="常规 3 4 4 3 2" xfId="1" xr:uid="{00000000-0005-0000-0000-000007000000}"/>
    <cellStyle name="常规 3 5" xfId="3" xr:uid="{00000000-0005-0000-0000-000008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9"/>
  <sheetViews>
    <sheetView tabSelected="1" workbookViewId="0">
      <selection activeCell="L11" sqref="L11"/>
    </sheetView>
  </sheetViews>
  <sheetFormatPr defaultColWidth="9.875" defaultRowHeight="13.5" x14ac:dyDescent="0.15"/>
  <cols>
    <col min="1" max="1" width="13.75" customWidth="1"/>
    <col min="2" max="2" width="20" customWidth="1"/>
    <col min="3" max="3" width="20.125" customWidth="1"/>
    <col min="4" max="4" width="19" customWidth="1"/>
    <col min="5" max="6" width="13.5" customWidth="1"/>
    <col min="7" max="7" width="11.375" customWidth="1"/>
    <col min="8" max="8" width="32.875" customWidth="1"/>
  </cols>
  <sheetData>
    <row r="1" spans="1:8" ht="19.899999999999999" customHeight="1" x14ac:dyDescent="0.15">
      <c r="A1" s="120" t="s">
        <v>0</v>
      </c>
      <c r="B1" s="120"/>
      <c r="C1" s="120"/>
      <c r="D1" s="120"/>
      <c r="E1" s="120"/>
      <c r="F1" s="120"/>
      <c r="G1" s="120"/>
      <c r="H1" s="120"/>
    </row>
    <row r="2" spans="1:8" ht="16.149999999999999" customHeight="1" x14ac:dyDescent="0.15">
      <c r="A2" s="121">
        <v>45566</v>
      </c>
      <c r="B2" s="121"/>
      <c r="C2" s="121"/>
      <c r="D2" s="121"/>
      <c r="E2" s="121"/>
      <c r="F2" s="121"/>
      <c r="G2" s="121"/>
      <c r="H2" s="121"/>
    </row>
    <row r="3" spans="1:8" s="1" customFormat="1" ht="42.75" x14ac:dyDescent="0.15">
      <c r="A3" s="4" t="s">
        <v>1</v>
      </c>
      <c r="B3" s="4" t="s">
        <v>2</v>
      </c>
      <c r="C3" s="4" t="s">
        <v>3</v>
      </c>
      <c r="D3" s="4" t="s">
        <v>4</v>
      </c>
      <c r="E3" s="27" t="s">
        <v>225</v>
      </c>
      <c r="F3" s="27" t="s">
        <v>226</v>
      </c>
      <c r="G3" s="27" t="s">
        <v>5</v>
      </c>
      <c r="H3" s="4" t="s">
        <v>6</v>
      </c>
    </row>
    <row r="4" spans="1:8" ht="15" customHeight="1" x14ac:dyDescent="0.15">
      <c r="A4" s="123" t="s">
        <v>7</v>
      </c>
      <c r="B4" s="153" t="s">
        <v>8</v>
      </c>
      <c r="C4" s="5" t="s">
        <v>9</v>
      </c>
      <c r="D4" s="5" t="s">
        <v>10</v>
      </c>
      <c r="E4" s="28">
        <v>2</v>
      </c>
      <c r="F4" s="55">
        <v>2</v>
      </c>
      <c r="G4" s="56">
        <f t="shared" ref="G4:G12" si="0">(F4-E4)/E4</f>
        <v>0</v>
      </c>
      <c r="H4" s="5" t="s">
        <v>11</v>
      </c>
    </row>
    <row r="5" spans="1:8" ht="15" customHeight="1" x14ac:dyDescent="0.15">
      <c r="A5" s="124"/>
      <c r="B5" s="154"/>
      <c r="C5" s="5" t="s">
        <v>12</v>
      </c>
      <c r="D5" s="5" t="s">
        <v>10</v>
      </c>
      <c r="E5" s="28">
        <v>1.98</v>
      </c>
      <c r="F5" s="55">
        <v>1.98</v>
      </c>
      <c r="G5" s="56">
        <f t="shared" si="0"/>
        <v>0</v>
      </c>
      <c r="H5" s="5" t="s">
        <v>13</v>
      </c>
    </row>
    <row r="6" spans="1:8" ht="15" customHeight="1" x14ac:dyDescent="0.15">
      <c r="A6" s="125" t="s">
        <v>14</v>
      </c>
      <c r="B6" s="108" t="s">
        <v>15</v>
      </c>
      <c r="C6" s="6" t="s">
        <v>16</v>
      </c>
      <c r="D6" s="6" t="s">
        <v>17</v>
      </c>
      <c r="E6" s="29">
        <v>200</v>
      </c>
      <c r="F6" s="57">
        <v>200</v>
      </c>
      <c r="G6" s="58">
        <f t="shared" si="0"/>
        <v>0</v>
      </c>
      <c r="H6" s="6" t="s">
        <v>11</v>
      </c>
    </row>
    <row r="7" spans="1:8" ht="15" customHeight="1" x14ac:dyDescent="0.15">
      <c r="A7" s="126"/>
      <c r="B7" s="155"/>
      <c r="C7" s="6" t="s">
        <v>18</v>
      </c>
      <c r="D7" s="6" t="s">
        <v>17</v>
      </c>
      <c r="E7" s="29">
        <v>195</v>
      </c>
      <c r="F7" s="57">
        <v>195</v>
      </c>
      <c r="G7" s="58">
        <f t="shared" si="0"/>
        <v>0</v>
      </c>
      <c r="H7" s="6" t="s">
        <v>19</v>
      </c>
    </row>
    <row r="8" spans="1:8" ht="15" customHeight="1" x14ac:dyDescent="0.15">
      <c r="A8" s="126"/>
      <c r="B8" s="108" t="s">
        <v>20</v>
      </c>
      <c r="C8" s="7" t="s">
        <v>21</v>
      </c>
      <c r="D8" s="6" t="s">
        <v>17</v>
      </c>
      <c r="E8" s="29">
        <v>220</v>
      </c>
      <c r="F8" s="57">
        <v>220</v>
      </c>
      <c r="G8" s="58">
        <f t="shared" si="0"/>
        <v>0</v>
      </c>
      <c r="H8" s="6" t="s">
        <v>11</v>
      </c>
    </row>
    <row r="9" spans="1:8" ht="15" customHeight="1" x14ac:dyDescent="0.15">
      <c r="A9" s="127"/>
      <c r="B9" s="109"/>
      <c r="C9" s="6" t="s">
        <v>22</v>
      </c>
      <c r="D9" s="6" t="s">
        <v>17</v>
      </c>
      <c r="E9" s="29">
        <v>220</v>
      </c>
      <c r="F9" s="57">
        <v>220</v>
      </c>
      <c r="G9" s="58">
        <f t="shared" si="0"/>
        <v>0</v>
      </c>
      <c r="H9" s="6" t="s">
        <v>19</v>
      </c>
    </row>
    <row r="10" spans="1:8" ht="15" customHeight="1" x14ac:dyDescent="0.15">
      <c r="A10" s="128" t="s">
        <v>23</v>
      </c>
      <c r="B10" s="8" t="s">
        <v>24</v>
      </c>
      <c r="C10" s="8" t="s">
        <v>25</v>
      </c>
      <c r="D10" s="79" t="s">
        <v>26</v>
      </c>
      <c r="E10" s="30">
        <v>102</v>
      </c>
      <c r="F10" s="59">
        <v>102</v>
      </c>
      <c r="G10" s="60">
        <f t="shared" si="0"/>
        <v>0</v>
      </c>
      <c r="H10" s="82" t="s">
        <v>27</v>
      </c>
    </row>
    <row r="11" spans="1:8" ht="15" customHeight="1" x14ac:dyDescent="0.15">
      <c r="A11" s="129"/>
      <c r="B11" s="9" t="s">
        <v>28</v>
      </c>
      <c r="C11" s="8" t="s">
        <v>29</v>
      </c>
      <c r="D11" s="80"/>
      <c r="E11" s="30">
        <v>95</v>
      </c>
      <c r="F11" s="59">
        <v>95</v>
      </c>
      <c r="G11" s="60">
        <f t="shared" si="0"/>
        <v>0</v>
      </c>
      <c r="H11" s="83"/>
    </row>
    <row r="12" spans="1:8" ht="15" customHeight="1" x14ac:dyDescent="0.15">
      <c r="A12" s="130"/>
      <c r="B12" s="9" t="s">
        <v>30</v>
      </c>
      <c r="C12" s="8" t="s">
        <v>29</v>
      </c>
      <c r="D12" s="81"/>
      <c r="E12" s="30">
        <v>90</v>
      </c>
      <c r="F12" s="59">
        <v>90</v>
      </c>
      <c r="G12" s="60">
        <f t="shared" si="0"/>
        <v>0</v>
      </c>
      <c r="H12" s="84"/>
    </row>
    <row r="13" spans="1:8" ht="15" customHeight="1" x14ac:dyDescent="0.15">
      <c r="A13" s="131" t="s">
        <v>31</v>
      </c>
      <c r="B13" s="10" t="s">
        <v>32</v>
      </c>
      <c r="C13" s="85" t="s">
        <v>33</v>
      </c>
      <c r="D13" s="11" t="s">
        <v>10</v>
      </c>
      <c r="E13" s="31">
        <v>15.2</v>
      </c>
      <c r="F13" s="61">
        <v>15.2</v>
      </c>
      <c r="G13" s="62">
        <f t="shared" ref="G13:G48" si="1">(F13-E13)/E13</f>
        <v>0</v>
      </c>
      <c r="H13" s="85" t="s">
        <v>34</v>
      </c>
    </row>
    <row r="14" spans="1:8" ht="15" customHeight="1" x14ac:dyDescent="0.15">
      <c r="A14" s="132"/>
      <c r="B14" s="10" t="s">
        <v>35</v>
      </c>
      <c r="C14" s="110"/>
      <c r="D14" s="11" t="s">
        <v>10</v>
      </c>
      <c r="E14" s="31">
        <v>12.3</v>
      </c>
      <c r="F14" s="61">
        <v>12.3</v>
      </c>
      <c r="G14" s="62">
        <f t="shared" si="1"/>
        <v>0</v>
      </c>
      <c r="H14" s="86"/>
    </row>
    <row r="15" spans="1:8" ht="15" customHeight="1" x14ac:dyDescent="0.15">
      <c r="A15" s="132"/>
      <c r="B15" s="10" t="s">
        <v>36</v>
      </c>
      <c r="C15" s="110"/>
      <c r="D15" s="11" t="s">
        <v>10</v>
      </c>
      <c r="E15" s="31">
        <v>11.8</v>
      </c>
      <c r="F15" s="61">
        <v>11.8</v>
      </c>
      <c r="G15" s="62">
        <f t="shared" si="1"/>
        <v>0</v>
      </c>
      <c r="H15" s="86"/>
    </row>
    <row r="16" spans="1:8" ht="15" customHeight="1" x14ac:dyDescent="0.15">
      <c r="A16" s="132"/>
      <c r="B16" s="10" t="s">
        <v>37</v>
      </c>
      <c r="C16" s="110"/>
      <c r="D16" s="11" t="s">
        <v>10</v>
      </c>
      <c r="E16" s="31">
        <v>13.8</v>
      </c>
      <c r="F16" s="61">
        <v>13.8</v>
      </c>
      <c r="G16" s="62">
        <f t="shared" si="1"/>
        <v>0</v>
      </c>
      <c r="H16" s="86"/>
    </row>
    <row r="17" spans="1:8" ht="15" customHeight="1" x14ac:dyDescent="0.15">
      <c r="A17" s="132"/>
      <c r="B17" s="10" t="s">
        <v>38</v>
      </c>
      <c r="C17" s="110"/>
      <c r="D17" s="11" t="s">
        <v>10</v>
      </c>
      <c r="E17" s="31">
        <v>20</v>
      </c>
      <c r="F17" s="61">
        <v>20</v>
      </c>
      <c r="G17" s="62">
        <f t="shared" si="1"/>
        <v>0</v>
      </c>
      <c r="H17" s="86"/>
    </row>
    <row r="18" spans="1:8" ht="15" customHeight="1" x14ac:dyDescent="0.15">
      <c r="A18" s="132"/>
      <c r="B18" s="10" t="s">
        <v>39</v>
      </c>
      <c r="C18" s="110"/>
      <c r="D18" s="11" t="s">
        <v>10</v>
      </c>
      <c r="E18" s="31">
        <v>12</v>
      </c>
      <c r="F18" s="61">
        <v>12</v>
      </c>
      <c r="G18" s="62">
        <f t="shared" si="1"/>
        <v>0</v>
      </c>
      <c r="H18" s="86"/>
    </row>
    <row r="19" spans="1:8" ht="15" customHeight="1" x14ac:dyDescent="0.15">
      <c r="A19" s="132"/>
      <c r="B19" s="10" t="s">
        <v>40</v>
      </c>
      <c r="C19" s="110"/>
      <c r="D19" s="11" t="s">
        <v>10</v>
      </c>
      <c r="E19" s="31">
        <v>11.5</v>
      </c>
      <c r="F19" s="61">
        <v>11.5</v>
      </c>
      <c r="G19" s="62">
        <f t="shared" si="1"/>
        <v>0</v>
      </c>
      <c r="H19" s="86"/>
    </row>
    <row r="20" spans="1:8" ht="15" customHeight="1" x14ac:dyDescent="0.15">
      <c r="A20" s="132"/>
      <c r="B20" s="10" t="s">
        <v>41</v>
      </c>
      <c r="C20" s="110"/>
      <c r="D20" s="11" t="s">
        <v>10</v>
      </c>
      <c r="E20" s="31">
        <v>10.5</v>
      </c>
      <c r="F20" s="61">
        <v>10.5</v>
      </c>
      <c r="G20" s="62">
        <f t="shared" si="1"/>
        <v>0</v>
      </c>
      <c r="H20" s="86"/>
    </row>
    <row r="21" spans="1:8" ht="15" customHeight="1" x14ac:dyDescent="0.15">
      <c r="A21" s="132"/>
      <c r="B21" s="10" t="s">
        <v>42</v>
      </c>
      <c r="C21" s="110"/>
      <c r="D21" s="11" t="s">
        <v>10</v>
      </c>
      <c r="E21" s="31">
        <v>14</v>
      </c>
      <c r="F21" s="61">
        <v>14</v>
      </c>
      <c r="G21" s="62">
        <f t="shared" si="1"/>
        <v>0</v>
      </c>
      <c r="H21" s="86"/>
    </row>
    <row r="22" spans="1:8" ht="15" customHeight="1" x14ac:dyDescent="0.15">
      <c r="A22" s="132"/>
      <c r="B22" s="10" t="s">
        <v>43</v>
      </c>
      <c r="C22" s="110"/>
      <c r="D22" s="11" t="s">
        <v>10</v>
      </c>
      <c r="E22" s="31">
        <v>15.3</v>
      </c>
      <c r="F22" s="61">
        <v>15.3</v>
      </c>
      <c r="G22" s="62">
        <f t="shared" si="1"/>
        <v>0</v>
      </c>
      <c r="H22" s="86"/>
    </row>
    <row r="23" spans="1:8" ht="15" customHeight="1" x14ac:dyDescent="0.15">
      <c r="A23" s="132"/>
      <c r="B23" s="10" t="s">
        <v>44</v>
      </c>
      <c r="C23" s="110"/>
      <c r="D23" s="11" t="s">
        <v>10</v>
      </c>
      <c r="E23" s="31">
        <v>5.5</v>
      </c>
      <c r="F23" s="61">
        <v>5.5</v>
      </c>
      <c r="G23" s="62">
        <f t="shared" si="1"/>
        <v>0</v>
      </c>
      <c r="H23" s="86"/>
    </row>
    <row r="24" spans="1:8" ht="15" customHeight="1" x14ac:dyDescent="0.15">
      <c r="A24" s="132"/>
      <c r="B24" s="10" t="s">
        <v>45</v>
      </c>
      <c r="C24" s="110"/>
      <c r="D24" s="11" t="s">
        <v>10</v>
      </c>
      <c r="E24" s="31">
        <v>32</v>
      </c>
      <c r="F24" s="61">
        <v>32</v>
      </c>
      <c r="G24" s="62">
        <f t="shared" si="1"/>
        <v>0</v>
      </c>
      <c r="H24" s="86"/>
    </row>
    <row r="25" spans="1:8" ht="15" customHeight="1" x14ac:dyDescent="0.15">
      <c r="A25" s="132"/>
      <c r="B25" s="10" t="s">
        <v>46</v>
      </c>
      <c r="C25" s="110"/>
      <c r="D25" s="11" t="s">
        <v>10</v>
      </c>
      <c r="E25" s="31">
        <v>29</v>
      </c>
      <c r="F25" s="61">
        <v>29</v>
      </c>
      <c r="G25" s="62">
        <f t="shared" si="1"/>
        <v>0</v>
      </c>
      <c r="H25" s="87"/>
    </row>
    <row r="26" spans="1:8" ht="15" customHeight="1" x14ac:dyDescent="0.15">
      <c r="A26" s="133" t="s">
        <v>47</v>
      </c>
      <c r="B26" s="12" t="s">
        <v>48</v>
      </c>
      <c r="C26" s="13" t="s">
        <v>49</v>
      </c>
      <c r="D26" s="14" t="s">
        <v>10</v>
      </c>
      <c r="E26" s="32">
        <v>6.4</v>
      </c>
      <c r="F26" s="63">
        <v>6.4</v>
      </c>
      <c r="G26" s="64">
        <f t="shared" si="1"/>
        <v>0</v>
      </c>
      <c r="H26" s="88" t="s">
        <v>50</v>
      </c>
    </row>
    <row r="27" spans="1:8" ht="15" customHeight="1" x14ac:dyDescent="0.15">
      <c r="A27" s="134"/>
      <c r="B27" s="12" t="s">
        <v>51</v>
      </c>
      <c r="C27" s="13" t="s">
        <v>52</v>
      </c>
      <c r="D27" s="14" t="s">
        <v>10</v>
      </c>
      <c r="E27" s="32">
        <v>5.9</v>
      </c>
      <c r="F27" s="63">
        <v>5.9</v>
      </c>
      <c r="G27" s="64">
        <f t="shared" si="1"/>
        <v>0</v>
      </c>
      <c r="H27" s="89"/>
    </row>
    <row r="28" spans="1:8" ht="15" customHeight="1" x14ac:dyDescent="0.15">
      <c r="A28" s="134"/>
      <c r="B28" s="12" t="s">
        <v>53</v>
      </c>
      <c r="C28" s="13" t="s">
        <v>54</v>
      </c>
      <c r="D28" s="14" t="s">
        <v>10</v>
      </c>
      <c r="E28" s="32">
        <v>5.8</v>
      </c>
      <c r="F28" s="63">
        <v>5.8</v>
      </c>
      <c r="G28" s="64">
        <f t="shared" si="1"/>
        <v>0</v>
      </c>
      <c r="H28" s="89"/>
    </row>
    <row r="29" spans="1:8" ht="15" customHeight="1" x14ac:dyDescent="0.15">
      <c r="A29" s="134"/>
      <c r="B29" s="12" t="s">
        <v>55</v>
      </c>
      <c r="C29" s="13" t="s">
        <v>56</v>
      </c>
      <c r="D29" s="14" t="s">
        <v>10</v>
      </c>
      <c r="E29" s="32">
        <v>6.2</v>
      </c>
      <c r="F29" s="63">
        <v>6.2</v>
      </c>
      <c r="G29" s="64">
        <f t="shared" si="1"/>
        <v>0</v>
      </c>
      <c r="H29" s="89"/>
    </row>
    <row r="30" spans="1:8" ht="15" customHeight="1" x14ac:dyDescent="0.15">
      <c r="A30" s="134"/>
      <c r="B30" s="12" t="s">
        <v>57</v>
      </c>
      <c r="C30" s="14" t="s">
        <v>58</v>
      </c>
      <c r="D30" s="14" t="s">
        <v>10</v>
      </c>
      <c r="E30" s="32">
        <v>4.5</v>
      </c>
      <c r="F30" s="63">
        <v>4.5</v>
      </c>
      <c r="G30" s="64">
        <f t="shared" si="1"/>
        <v>0</v>
      </c>
      <c r="H30" s="89"/>
    </row>
    <row r="31" spans="1:8" ht="15" customHeight="1" x14ac:dyDescent="0.15">
      <c r="A31" s="134"/>
      <c r="B31" s="12" t="s">
        <v>59</v>
      </c>
      <c r="C31" s="14" t="s">
        <v>60</v>
      </c>
      <c r="D31" s="14" t="s">
        <v>10</v>
      </c>
      <c r="E31" s="32">
        <v>5.5</v>
      </c>
      <c r="F31" s="63">
        <v>5.5</v>
      </c>
      <c r="G31" s="64">
        <f t="shared" si="1"/>
        <v>0</v>
      </c>
      <c r="H31" s="89"/>
    </row>
    <row r="32" spans="1:8" ht="15" customHeight="1" x14ac:dyDescent="0.15">
      <c r="A32" s="134"/>
      <c r="B32" s="12" t="s">
        <v>61</v>
      </c>
      <c r="C32" s="13" t="s">
        <v>62</v>
      </c>
      <c r="D32" s="14" t="s">
        <v>10</v>
      </c>
      <c r="E32" s="32">
        <v>4.5</v>
      </c>
      <c r="F32" s="63">
        <v>4.5</v>
      </c>
      <c r="G32" s="64">
        <f t="shared" si="1"/>
        <v>0</v>
      </c>
      <c r="H32" s="89"/>
    </row>
    <row r="33" spans="1:8" ht="15" customHeight="1" x14ac:dyDescent="0.15">
      <c r="A33" s="134"/>
      <c r="B33" s="12" t="s">
        <v>63</v>
      </c>
      <c r="C33" s="13" t="s">
        <v>64</v>
      </c>
      <c r="D33" s="14" t="s">
        <v>10</v>
      </c>
      <c r="E33" s="32">
        <v>6</v>
      </c>
      <c r="F33" s="63">
        <v>6</v>
      </c>
      <c r="G33" s="64">
        <f t="shared" si="1"/>
        <v>0</v>
      </c>
      <c r="H33" s="89"/>
    </row>
    <row r="34" spans="1:8" ht="15" customHeight="1" x14ac:dyDescent="0.15">
      <c r="A34" s="134"/>
      <c r="B34" s="12" t="s">
        <v>65</v>
      </c>
      <c r="C34" s="13" t="s">
        <v>66</v>
      </c>
      <c r="D34" s="14" t="s">
        <v>10</v>
      </c>
      <c r="E34" s="32">
        <v>7.7</v>
      </c>
      <c r="F34" s="63">
        <v>7.7</v>
      </c>
      <c r="G34" s="64">
        <f t="shared" si="1"/>
        <v>0</v>
      </c>
      <c r="H34" s="89"/>
    </row>
    <row r="35" spans="1:8" ht="15" customHeight="1" x14ac:dyDescent="0.15">
      <c r="A35" s="134"/>
      <c r="B35" s="12" t="s">
        <v>67</v>
      </c>
      <c r="C35" s="13" t="s">
        <v>68</v>
      </c>
      <c r="D35" s="14" t="s">
        <v>10</v>
      </c>
      <c r="E35" s="32">
        <v>5.5</v>
      </c>
      <c r="F35" s="63">
        <v>5.5</v>
      </c>
      <c r="G35" s="64">
        <f t="shared" si="1"/>
        <v>0</v>
      </c>
      <c r="H35" s="89"/>
    </row>
    <row r="36" spans="1:8" ht="15" customHeight="1" x14ac:dyDescent="0.15">
      <c r="A36" s="135"/>
      <c r="B36" s="12" t="s">
        <v>69</v>
      </c>
      <c r="C36" s="13" t="s">
        <v>70</v>
      </c>
      <c r="D36" s="14" t="s">
        <v>10</v>
      </c>
      <c r="E36" s="32">
        <v>6.6</v>
      </c>
      <c r="F36" s="63">
        <v>6.6</v>
      </c>
      <c r="G36" s="64">
        <f t="shared" si="1"/>
        <v>0</v>
      </c>
      <c r="H36" s="90"/>
    </row>
    <row r="37" spans="1:8" ht="43.9" customHeight="1" x14ac:dyDescent="0.15">
      <c r="A37" s="15" t="s">
        <v>71</v>
      </c>
      <c r="B37" s="16" t="s">
        <v>72</v>
      </c>
      <c r="C37" s="17" t="s">
        <v>73</v>
      </c>
      <c r="D37" s="17" t="s">
        <v>10</v>
      </c>
      <c r="E37" s="71">
        <v>6.17</v>
      </c>
      <c r="F37" s="72">
        <v>5.35</v>
      </c>
      <c r="G37" s="73">
        <f t="shared" si="1"/>
        <v>-0.1329011345218801</v>
      </c>
      <c r="H37" s="16" t="s">
        <v>74</v>
      </c>
    </row>
    <row r="38" spans="1:8" ht="15" customHeight="1" x14ac:dyDescent="0.15">
      <c r="A38" s="136" t="s">
        <v>75</v>
      </c>
      <c r="B38" s="18" t="s">
        <v>76</v>
      </c>
      <c r="C38" s="19" t="s">
        <v>77</v>
      </c>
      <c r="D38" s="19" t="s">
        <v>10</v>
      </c>
      <c r="E38" s="33">
        <v>3.7</v>
      </c>
      <c r="F38" s="65">
        <v>3.7</v>
      </c>
      <c r="G38" s="66">
        <f t="shared" si="1"/>
        <v>0</v>
      </c>
      <c r="H38" s="91" t="s">
        <v>78</v>
      </c>
    </row>
    <row r="39" spans="1:8" ht="15" customHeight="1" x14ac:dyDescent="0.15">
      <c r="A39" s="137"/>
      <c r="B39" s="20" t="s">
        <v>79</v>
      </c>
      <c r="C39" s="19" t="s">
        <v>80</v>
      </c>
      <c r="D39" s="19" t="s">
        <v>81</v>
      </c>
      <c r="E39" s="33">
        <v>1</v>
      </c>
      <c r="F39" s="65">
        <v>1</v>
      </c>
      <c r="G39" s="66">
        <f t="shared" si="1"/>
        <v>0</v>
      </c>
      <c r="H39" s="92"/>
    </row>
    <row r="40" spans="1:8" ht="15" customHeight="1" x14ac:dyDescent="0.15">
      <c r="A40" s="137"/>
      <c r="B40" s="20" t="s">
        <v>82</v>
      </c>
      <c r="C40" s="19" t="s">
        <v>83</v>
      </c>
      <c r="D40" s="19" t="s">
        <v>10</v>
      </c>
      <c r="E40" s="33">
        <v>3.4</v>
      </c>
      <c r="F40" s="65">
        <v>3.4</v>
      </c>
      <c r="G40" s="66">
        <f t="shared" si="1"/>
        <v>0</v>
      </c>
      <c r="H40" s="92"/>
    </row>
    <row r="41" spans="1:8" ht="15" customHeight="1" x14ac:dyDescent="0.15">
      <c r="A41" s="137"/>
      <c r="B41" s="20" t="s">
        <v>84</v>
      </c>
      <c r="C41" s="19" t="s">
        <v>85</v>
      </c>
      <c r="D41" s="19" t="s">
        <v>10</v>
      </c>
      <c r="E41" s="33">
        <v>3</v>
      </c>
      <c r="F41" s="65">
        <v>3</v>
      </c>
      <c r="G41" s="66">
        <f t="shared" si="1"/>
        <v>0</v>
      </c>
      <c r="H41" s="92"/>
    </row>
    <row r="42" spans="1:8" ht="15" customHeight="1" x14ac:dyDescent="0.15">
      <c r="A42" s="137"/>
      <c r="B42" s="20" t="s">
        <v>86</v>
      </c>
      <c r="C42" s="19" t="s">
        <v>87</v>
      </c>
      <c r="D42" s="19" t="s">
        <v>10</v>
      </c>
      <c r="E42" s="33">
        <v>1.8</v>
      </c>
      <c r="F42" s="65">
        <v>1.8</v>
      </c>
      <c r="G42" s="66">
        <f t="shared" si="1"/>
        <v>0</v>
      </c>
      <c r="H42" s="92"/>
    </row>
    <row r="43" spans="1:8" ht="15" customHeight="1" x14ac:dyDescent="0.15">
      <c r="A43" s="137"/>
      <c r="B43" s="20" t="s">
        <v>88</v>
      </c>
      <c r="C43" s="19" t="s">
        <v>83</v>
      </c>
      <c r="D43" s="19" t="s">
        <v>10</v>
      </c>
      <c r="E43" s="33">
        <v>7</v>
      </c>
      <c r="F43" s="65">
        <v>7</v>
      </c>
      <c r="G43" s="66">
        <f t="shared" si="1"/>
        <v>0</v>
      </c>
      <c r="H43" s="92"/>
    </row>
    <row r="44" spans="1:8" ht="15" customHeight="1" x14ac:dyDescent="0.15">
      <c r="A44" s="137"/>
      <c r="B44" s="20" t="s">
        <v>89</v>
      </c>
      <c r="C44" s="19" t="s">
        <v>90</v>
      </c>
      <c r="D44" s="21" t="s">
        <v>10</v>
      </c>
      <c r="E44" s="33">
        <v>3.9</v>
      </c>
      <c r="F44" s="65">
        <v>3.9</v>
      </c>
      <c r="G44" s="66">
        <f t="shared" si="1"/>
        <v>0</v>
      </c>
      <c r="H44" s="92"/>
    </row>
    <row r="45" spans="1:8" ht="15" customHeight="1" x14ac:dyDescent="0.15">
      <c r="A45" s="137"/>
      <c r="B45" s="20" t="s">
        <v>91</v>
      </c>
      <c r="C45" s="19" t="s">
        <v>92</v>
      </c>
      <c r="D45" s="21" t="s">
        <v>10</v>
      </c>
      <c r="E45" s="33">
        <v>5.5</v>
      </c>
      <c r="F45" s="65">
        <v>5.5</v>
      </c>
      <c r="G45" s="66">
        <f t="shared" si="1"/>
        <v>0</v>
      </c>
      <c r="H45" s="92"/>
    </row>
    <row r="46" spans="1:8" ht="15" customHeight="1" x14ac:dyDescent="0.15">
      <c r="A46" s="137"/>
      <c r="B46" s="19" t="s">
        <v>93</v>
      </c>
      <c r="C46" s="19" t="s">
        <v>94</v>
      </c>
      <c r="D46" s="21" t="s">
        <v>81</v>
      </c>
      <c r="E46" s="33">
        <v>1.5</v>
      </c>
      <c r="F46" s="65">
        <v>1.5</v>
      </c>
      <c r="G46" s="66">
        <f t="shared" si="1"/>
        <v>0</v>
      </c>
      <c r="H46" s="92"/>
    </row>
    <row r="47" spans="1:8" ht="15" customHeight="1" x14ac:dyDescent="0.15">
      <c r="A47" s="137"/>
      <c r="B47" s="20" t="s">
        <v>95</v>
      </c>
      <c r="C47" s="19" t="s">
        <v>96</v>
      </c>
      <c r="D47" s="21" t="s">
        <v>81</v>
      </c>
      <c r="E47" s="33">
        <v>29</v>
      </c>
      <c r="F47" s="65">
        <v>29</v>
      </c>
      <c r="G47" s="66">
        <f t="shared" si="1"/>
        <v>0</v>
      </c>
      <c r="H47" s="92"/>
    </row>
    <row r="48" spans="1:8" ht="15" customHeight="1" x14ac:dyDescent="0.15">
      <c r="A48" s="137"/>
      <c r="B48" s="20" t="s">
        <v>97</v>
      </c>
      <c r="C48" s="19" t="s">
        <v>98</v>
      </c>
      <c r="D48" s="22" t="s">
        <v>99</v>
      </c>
      <c r="E48" s="33">
        <v>3</v>
      </c>
      <c r="F48" s="65">
        <v>3</v>
      </c>
      <c r="G48" s="66">
        <f t="shared" si="1"/>
        <v>0</v>
      </c>
      <c r="H48" s="92"/>
    </row>
    <row r="49" spans="1:9" ht="15" customHeight="1" x14ac:dyDescent="0.15">
      <c r="A49" s="137"/>
      <c r="B49" s="20" t="s">
        <v>100</v>
      </c>
      <c r="C49" s="19" t="s">
        <v>101</v>
      </c>
      <c r="D49" s="19" t="s">
        <v>102</v>
      </c>
      <c r="E49" s="33">
        <v>2</v>
      </c>
      <c r="F49" s="65">
        <v>2</v>
      </c>
      <c r="G49" s="66">
        <f t="shared" ref="G49:G63" si="2">(F49-E49)/E49</f>
        <v>0</v>
      </c>
      <c r="H49" s="92"/>
    </row>
    <row r="50" spans="1:9" ht="15" customHeight="1" x14ac:dyDescent="0.15">
      <c r="A50" s="137"/>
      <c r="B50" s="20" t="s">
        <v>103</v>
      </c>
      <c r="C50" s="19" t="s">
        <v>83</v>
      </c>
      <c r="D50" s="19" t="s">
        <v>10</v>
      </c>
      <c r="E50" s="33">
        <v>14</v>
      </c>
      <c r="F50" s="65">
        <v>14</v>
      </c>
      <c r="G50" s="66">
        <f t="shared" si="2"/>
        <v>0</v>
      </c>
      <c r="H50" s="92"/>
    </row>
    <row r="51" spans="1:9" ht="15" customHeight="1" x14ac:dyDescent="0.15">
      <c r="A51" s="137"/>
      <c r="B51" s="19" t="s">
        <v>104</v>
      </c>
      <c r="C51" s="19" t="s">
        <v>105</v>
      </c>
      <c r="D51" s="19" t="s">
        <v>99</v>
      </c>
      <c r="E51" s="33">
        <v>12</v>
      </c>
      <c r="F51" s="65">
        <v>12</v>
      </c>
      <c r="G51" s="66">
        <f t="shared" si="2"/>
        <v>0</v>
      </c>
      <c r="H51" s="92"/>
    </row>
    <row r="52" spans="1:9" ht="15" customHeight="1" x14ac:dyDescent="0.15">
      <c r="A52" s="137"/>
      <c r="B52" s="20" t="s">
        <v>106</v>
      </c>
      <c r="C52" s="19" t="s">
        <v>107</v>
      </c>
      <c r="D52" s="19" t="s">
        <v>99</v>
      </c>
      <c r="E52" s="33">
        <v>9</v>
      </c>
      <c r="F52" s="65">
        <v>9</v>
      </c>
      <c r="G52" s="66">
        <f t="shared" si="2"/>
        <v>0</v>
      </c>
      <c r="H52" s="92"/>
    </row>
    <row r="53" spans="1:9" ht="15" customHeight="1" x14ac:dyDescent="0.15">
      <c r="A53" s="137"/>
      <c r="B53" s="19" t="s">
        <v>108</v>
      </c>
      <c r="C53" s="19" t="s">
        <v>83</v>
      </c>
      <c r="D53" s="19" t="s">
        <v>10</v>
      </c>
      <c r="E53" s="33">
        <v>9</v>
      </c>
      <c r="F53" s="65">
        <v>9</v>
      </c>
      <c r="G53" s="66">
        <f t="shared" si="2"/>
        <v>0</v>
      </c>
      <c r="H53" s="92"/>
    </row>
    <row r="54" spans="1:9" ht="15" customHeight="1" x14ac:dyDescent="0.15">
      <c r="A54" s="137"/>
      <c r="B54" s="20" t="s">
        <v>109</v>
      </c>
      <c r="C54" s="19" t="s">
        <v>110</v>
      </c>
      <c r="D54" s="19" t="s">
        <v>111</v>
      </c>
      <c r="E54" s="33">
        <v>12</v>
      </c>
      <c r="F54" s="65">
        <v>12</v>
      </c>
      <c r="G54" s="66">
        <f t="shared" si="2"/>
        <v>0</v>
      </c>
      <c r="H54" s="92"/>
    </row>
    <row r="55" spans="1:9" ht="15" customHeight="1" x14ac:dyDescent="0.15">
      <c r="A55" s="138"/>
      <c r="B55" s="20" t="s">
        <v>112</v>
      </c>
      <c r="C55" s="19" t="s">
        <v>113</v>
      </c>
      <c r="D55" s="21" t="s">
        <v>81</v>
      </c>
      <c r="E55" s="33">
        <v>4.5999999999999996</v>
      </c>
      <c r="F55" s="65">
        <v>4.5999999999999996</v>
      </c>
      <c r="G55" s="66">
        <f t="shared" si="2"/>
        <v>0</v>
      </c>
      <c r="H55" s="93"/>
    </row>
    <row r="56" spans="1:9" ht="15" customHeight="1" x14ac:dyDescent="0.15">
      <c r="A56" s="139" t="s">
        <v>114</v>
      </c>
      <c r="B56" s="23" t="s">
        <v>115</v>
      </c>
      <c r="C56" s="111" t="s">
        <v>73</v>
      </c>
      <c r="D56" s="24" t="s">
        <v>10</v>
      </c>
      <c r="E56" s="34">
        <v>1.2</v>
      </c>
      <c r="F56" s="67">
        <v>1.2</v>
      </c>
      <c r="G56" s="68">
        <f t="shared" si="2"/>
        <v>0</v>
      </c>
      <c r="H56" s="94" t="s">
        <v>116</v>
      </c>
    </row>
    <row r="57" spans="1:9" ht="15" customHeight="1" x14ac:dyDescent="0.15">
      <c r="A57" s="140"/>
      <c r="B57" s="24" t="s">
        <v>117</v>
      </c>
      <c r="C57" s="112"/>
      <c r="D57" s="24" t="s">
        <v>10</v>
      </c>
      <c r="E57" s="34">
        <v>3.5</v>
      </c>
      <c r="F57" s="67">
        <v>3.5</v>
      </c>
      <c r="G57" s="68">
        <f t="shared" si="2"/>
        <v>0</v>
      </c>
      <c r="H57" s="95"/>
    </row>
    <row r="58" spans="1:9" ht="15" customHeight="1" x14ac:dyDescent="0.15">
      <c r="A58" s="140"/>
      <c r="B58" s="24" t="s">
        <v>118</v>
      </c>
      <c r="C58" s="112"/>
      <c r="D58" s="24" t="s">
        <v>10</v>
      </c>
      <c r="E58" s="34">
        <v>4.0999999999999996</v>
      </c>
      <c r="F58" s="67">
        <v>4.0999999999999996</v>
      </c>
      <c r="G58" s="68">
        <f t="shared" si="2"/>
        <v>0</v>
      </c>
      <c r="H58" s="95"/>
    </row>
    <row r="59" spans="1:9" ht="15" customHeight="1" x14ac:dyDescent="0.15">
      <c r="A59" s="140"/>
      <c r="B59" s="24" t="s">
        <v>119</v>
      </c>
      <c r="C59" s="112"/>
      <c r="D59" s="24" t="s">
        <v>10</v>
      </c>
      <c r="E59" s="34">
        <v>1.7</v>
      </c>
      <c r="F59" s="67">
        <v>1.7</v>
      </c>
      <c r="G59" s="68">
        <f t="shared" si="2"/>
        <v>0</v>
      </c>
      <c r="H59" s="95"/>
    </row>
    <row r="60" spans="1:9" ht="15" customHeight="1" x14ac:dyDescent="0.15">
      <c r="A60" s="140"/>
      <c r="B60" s="24" t="s">
        <v>120</v>
      </c>
      <c r="C60" s="112"/>
      <c r="D60" s="24" t="s">
        <v>10</v>
      </c>
      <c r="E60" s="34">
        <v>1.8</v>
      </c>
      <c r="F60" s="67">
        <v>1.8</v>
      </c>
      <c r="G60" s="68">
        <f t="shared" si="2"/>
        <v>0</v>
      </c>
      <c r="H60" s="95"/>
    </row>
    <row r="61" spans="1:9" ht="15" customHeight="1" x14ac:dyDescent="0.15">
      <c r="A61" s="140"/>
      <c r="B61" s="24" t="s">
        <v>121</v>
      </c>
      <c r="C61" s="112"/>
      <c r="D61" s="24" t="s">
        <v>10</v>
      </c>
      <c r="E61" s="34">
        <v>4</v>
      </c>
      <c r="F61" s="67">
        <v>4</v>
      </c>
      <c r="G61" s="68">
        <f t="shared" si="2"/>
        <v>0</v>
      </c>
      <c r="H61" s="95"/>
    </row>
    <row r="62" spans="1:9" ht="15" customHeight="1" x14ac:dyDescent="0.15">
      <c r="A62" s="140"/>
      <c r="B62" s="24" t="s">
        <v>122</v>
      </c>
      <c r="C62" s="112"/>
      <c r="D62" s="24" t="s">
        <v>10</v>
      </c>
      <c r="E62" s="34">
        <v>5.6</v>
      </c>
      <c r="F62" s="67">
        <v>5.6</v>
      </c>
      <c r="G62" s="68">
        <f t="shared" si="2"/>
        <v>0</v>
      </c>
      <c r="H62" s="95"/>
    </row>
    <row r="63" spans="1:9" ht="15" customHeight="1" x14ac:dyDescent="0.15">
      <c r="A63" s="141"/>
      <c r="B63" s="24" t="s">
        <v>123</v>
      </c>
      <c r="C63" s="113"/>
      <c r="D63" s="24" t="s">
        <v>10</v>
      </c>
      <c r="E63" s="34">
        <v>5.5</v>
      </c>
      <c r="F63" s="67">
        <v>5.5</v>
      </c>
      <c r="G63" s="68">
        <f t="shared" si="2"/>
        <v>0</v>
      </c>
      <c r="H63" s="96"/>
    </row>
    <row r="64" spans="1:9" ht="15" customHeight="1" x14ac:dyDescent="0.15">
      <c r="A64" s="142" t="s">
        <v>124</v>
      </c>
      <c r="B64" s="25" t="s">
        <v>217</v>
      </c>
      <c r="C64" s="114" t="s">
        <v>73</v>
      </c>
      <c r="D64" s="26" t="s">
        <v>10</v>
      </c>
      <c r="E64" s="35">
        <v>1</v>
      </c>
      <c r="F64" s="53">
        <v>1</v>
      </c>
      <c r="G64" s="54">
        <f t="shared" ref="G64:G77" si="3">(F64-E64)/E64</f>
        <v>0</v>
      </c>
      <c r="H64" s="97" t="s">
        <v>125</v>
      </c>
      <c r="I64" s="36"/>
    </row>
    <row r="65" spans="1:8" ht="15" customHeight="1" x14ac:dyDescent="0.15">
      <c r="A65" s="143"/>
      <c r="B65" s="25" t="s">
        <v>206</v>
      </c>
      <c r="C65" s="115"/>
      <c r="D65" s="26" t="s">
        <v>10</v>
      </c>
      <c r="E65" s="35">
        <v>2</v>
      </c>
      <c r="F65" s="51">
        <v>2.2000000000000002</v>
      </c>
      <c r="G65" s="52">
        <f t="shared" si="3"/>
        <v>0.10000000000000009</v>
      </c>
      <c r="H65" s="98"/>
    </row>
    <row r="66" spans="1:8" s="2" customFormat="1" ht="15" customHeight="1" x14ac:dyDescent="0.15">
      <c r="A66" s="143"/>
      <c r="B66" s="25" t="s">
        <v>207</v>
      </c>
      <c r="C66" s="115"/>
      <c r="D66" s="26" t="s">
        <v>10</v>
      </c>
      <c r="E66" s="35">
        <v>1.5</v>
      </c>
      <c r="F66" s="51">
        <v>1.6</v>
      </c>
      <c r="G66" s="52">
        <f t="shared" si="3"/>
        <v>6.6666666666666721E-2</v>
      </c>
      <c r="H66" s="98"/>
    </row>
    <row r="67" spans="1:8" ht="15" customHeight="1" x14ac:dyDescent="0.15">
      <c r="A67" s="143"/>
      <c r="B67" s="25" t="s">
        <v>218</v>
      </c>
      <c r="C67" s="115"/>
      <c r="D67" s="26" t="s">
        <v>10</v>
      </c>
      <c r="E67" s="35">
        <v>2.6</v>
      </c>
      <c r="F67" s="51">
        <v>3</v>
      </c>
      <c r="G67" s="52">
        <f t="shared" si="3"/>
        <v>0.1538461538461538</v>
      </c>
      <c r="H67" s="98"/>
    </row>
    <row r="68" spans="1:8" ht="15" customHeight="1" x14ac:dyDescent="0.15">
      <c r="A68" s="143"/>
      <c r="B68" s="25" t="s">
        <v>219</v>
      </c>
      <c r="C68" s="115"/>
      <c r="D68" s="26" t="s">
        <v>10</v>
      </c>
      <c r="E68" s="35">
        <v>1.1000000000000001</v>
      </c>
      <c r="F68" s="51">
        <v>1.2</v>
      </c>
      <c r="G68" s="52">
        <f t="shared" si="3"/>
        <v>9.0909090909090787E-2</v>
      </c>
      <c r="H68" s="98"/>
    </row>
    <row r="69" spans="1:8" ht="15" customHeight="1" x14ac:dyDescent="0.15">
      <c r="A69" s="143"/>
      <c r="B69" s="25" t="s">
        <v>208</v>
      </c>
      <c r="C69" s="115"/>
      <c r="D69" s="26" t="s">
        <v>10</v>
      </c>
      <c r="E69" s="35">
        <v>3.5</v>
      </c>
      <c r="F69" s="51">
        <v>4</v>
      </c>
      <c r="G69" s="52">
        <f t="shared" si="3"/>
        <v>0.14285714285714285</v>
      </c>
      <c r="H69" s="98"/>
    </row>
    <row r="70" spans="1:8" ht="15" customHeight="1" x14ac:dyDescent="0.15">
      <c r="A70" s="143"/>
      <c r="B70" s="25" t="s">
        <v>220</v>
      </c>
      <c r="C70" s="115"/>
      <c r="D70" s="26" t="s">
        <v>10</v>
      </c>
      <c r="E70" s="35">
        <v>2</v>
      </c>
      <c r="F70" s="53">
        <v>2</v>
      </c>
      <c r="G70" s="54">
        <f t="shared" si="3"/>
        <v>0</v>
      </c>
      <c r="H70" s="98"/>
    </row>
    <row r="71" spans="1:8" ht="15" customHeight="1" x14ac:dyDescent="0.15">
      <c r="A71" s="143"/>
      <c r="B71" s="25" t="s">
        <v>209</v>
      </c>
      <c r="C71" s="115"/>
      <c r="D71" s="26" t="s">
        <v>10</v>
      </c>
      <c r="E71" s="35">
        <v>2.2000000000000002</v>
      </c>
      <c r="F71" s="51">
        <v>2.5</v>
      </c>
      <c r="G71" s="52">
        <f t="shared" si="3"/>
        <v>0.13636363636363627</v>
      </c>
      <c r="H71" s="98"/>
    </row>
    <row r="72" spans="1:8" ht="15" customHeight="1" x14ac:dyDescent="0.15">
      <c r="A72" s="143"/>
      <c r="B72" s="25" t="s">
        <v>210</v>
      </c>
      <c r="C72" s="115"/>
      <c r="D72" s="26" t="s">
        <v>10</v>
      </c>
      <c r="E72" s="35">
        <v>1.5</v>
      </c>
      <c r="F72" s="53">
        <v>1.5</v>
      </c>
      <c r="G72" s="54">
        <f t="shared" si="3"/>
        <v>0</v>
      </c>
      <c r="H72" s="98"/>
    </row>
    <row r="73" spans="1:8" ht="15" customHeight="1" x14ac:dyDescent="0.15">
      <c r="A73" s="143"/>
      <c r="B73" s="25" t="s">
        <v>211</v>
      </c>
      <c r="C73" s="115"/>
      <c r="D73" s="26" t="s">
        <v>10</v>
      </c>
      <c r="E73" s="35">
        <v>3.9</v>
      </c>
      <c r="F73" s="51">
        <v>4.5</v>
      </c>
      <c r="G73" s="52">
        <f t="shared" si="3"/>
        <v>0.15384615384615388</v>
      </c>
      <c r="H73" s="98"/>
    </row>
    <row r="74" spans="1:8" ht="15" customHeight="1" x14ac:dyDescent="0.15">
      <c r="A74" s="143"/>
      <c r="B74" s="25" t="s">
        <v>221</v>
      </c>
      <c r="C74" s="115"/>
      <c r="D74" s="26" t="s">
        <v>10</v>
      </c>
      <c r="E74" s="35">
        <v>1.1000000000000001</v>
      </c>
      <c r="F74" s="53">
        <v>1.1000000000000001</v>
      </c>
      <c r="G74" s="54">
        <f t="shared" si="3"/>
        <v>0</v>
      </c>
      <c r="H74" s="98"/>
    </row>
    <row r="75" spans="1:8" ht="15" customHeight="1" x14ac:dyDescent="0.15">
      <c r="A75" s="143"/>
      <c r="B75" s="25" t="s">
        <v>222</v>
      </c>
      <c r="C75" s="115"/>
      <c r="D75" s="26" t="s">
        <v>10</v>
      </c>
      <c r="E75" s="35">
        <v>1.2</v>
      </c>
      <c r="F75" s="53">
        <v>1.2</v>
      </c>
      <c r="G75" s="54">
        <f t="shared" si="3"/>
        <v>0</v>
      </c>
      <c r="H75" s="98"/>
    </row>
    <row r="76" spans="1:8" ht="15" customHeight="1" x14ac:dyDescent="0.15">
      <c r="A76" s="143"/>
      <c r="B76" s="25" t="s">
        <v>212</v>
      </c>
      <c r="C76" s="115"/>
      <c r="D76" s="25" t="s">
        <v>10</v>
      </c>
      <c r="E76" s="53">
        <v>1.4</v>
      </c>
      <c r="F76" s="51">
        <v>1.5</v>
      </c>
      <c r="G76" s="52">
        <f t="shared" si="3"/>
        <v>7.1428571428571494E-2</v>
      </c>
      <c r="H76" s="98"/>
    </row>
    <row r="77" spans="1:8" ht="15" customHeight="1" x14ac:dyDescent="0.15">
      <c r="A77" s="143"/>
      <c r="B77" s="25" t="s">
        <v>213</v>
      </c>
      <c r="C77" s="115"/>
      <c r="D77" s="26" t="s">
        <v>10</v>
      </c>
      <c r="E77" s="53">
        <v>1.3</v>
      </c>
      <c r="F77" s="51">
        <v>1.4</v>
      </c>
      <c r="G77" s="52">
        <f t="shared" si="3"/>
        <v>7.6923076923076816E-2</v>
      </c>
      <c r="H77" s="98"/>
    </row>
    <row r="78" spans="1:8" ht="15" customHeight="1" x14ac:dyDescent="0.15">
      <c r="A78" s="143"/>
      <c r="B78" s="25" t="s">
        <v>223</v>
      </c>
      <c r="C78" s="115"/>
      <c r="D78" s="26" t="s">
        <v>10</v>
      </c>
      <c r="E78" s="35">
        <v>2.2000000000000002</v>
      </c>
      <c r="F78" s="51">
        <v>2.5</v>
      </c>
      <c r="G78" s="52">
        <f t="shared" ref="G78:G116" si="4">(F78-E78)/E78</f>
        <v>0.13636363636363627</v>
      </c>
      <c r="H78" s="98"/>
    </row>
    <row r="79" spans="1:8" ht="15" customHeight="1" x14ac:dyDescent="0.15">
      <c r="A79" s="143"/>
      <c r="B79" s="25" t="s">
        <v>214</v>
      </c>
      <c r="C79" s="115"/>
      <c r="D79" s="26" t="s">
        <v>10</v>
      </c>
      <c r="E79" s="35">
        <v>2.8</v>
      </c>
      <c r="F79" s="51">
        <v>3</v>
      </c>
      <c r="G79" s="52">
        <f t="shared" si="4"/>
        <v>7.1428571428571494E-2</v>
      </c>
      <c r="H79" s="98"/>
    </row>
    <row r="80" spans="1:8" ht="15" customHeight="1" x14ac:dyDescent="0.15">
      <c r="A80" s="143"/>
      <c r="B80" s="37" t="s">
        <v>215</v>
      </c>
      <c r="C80" s="115"/>
      <c r="D80" s="26" t="s">
        <v>10</v>
      </c>
      <c r="E80" s="35">
        <v>1.3</v>
      </c>
      <c r="F80" s="53">
        <v>1.3</v>
      </c>
      <c r="G80" s="54">
        <f t="shared" si="4"/>
        <v>0</v>
      </c>
      <c r="H80" s="98"/>
    </row>
    <row r="81" spans="1:8" ht="15" customHeight="1" x14ac:dyDescent="0.15">
      <c r="A81" s="143"/>
      <c r="B81" s="37" t="s">
        <v>224</v>
      </c>
      <c r="C81" s="115"/>
      <c r="D81" s="26" t="s">
        <v>10</v>
      </c>
      <c r="E81" s="35">
        <v>3</v>
      </c>
      <c r="F81" s="51">
        <v>3.5</v>
      </c>
      <c r="G81" s="52">
        <f t="shared" si="4"/>
        <v>0.16666666666666666</v>
      </c>
      <c r="H81" s="98"/>
    </row>
    <row r="82" spans="1:8" ht="15" customHeight="1" x14ac:dyDescent="0.15">
      <c r="A82" s="144"/>
      <c r="B82" s="37" t="s">
        <v>216</v>
      </c>
      <c r="C82" s="116"/>
      <c r="D82" s="26" t="s">
        <v>10</v>
      </c>
      <c r="E82" s="35">
        <v>2.2000000000000002</v>
      </c>
      <c r="F82" s="53">
        <v>2.2000000000000002</v>
      </c>
      <c r="G82" s="54">
        <f t="shared" si="4"/>
        <v>0</v>
      </c>
      <c r="H82" s="99"/>
    </row>
    <row r="83" spans="1:8" ht="15" customHeight="1" x14ac:dyDescent="0.15">
      <c r="A83" s="145" t="s">
        <v>126</v>
      </c>
      <c r="B83" s="38" t="s">
        <v>127</v>
      </c>
      <c r="C83" s="117" t="s">
        <v>128</v>
      </c>
      <c r="D83" s="39" t="s">
        <v>10</v>
      </c>
      <c r="E83" s="50">
        <v>11.8</v>
      </c>
      <c r="F83" s="69">
        <v>11.8</v>
      </c>
      <c r="G83" s="70">
        <f t="shared" si="4"/>
        <v>0</v>
      </c>
      <c r="H83" s="100" t="s">
        <v>129</v>
      </c>
    </row>
    <row r="84" spans="1:8" ht="15" customHeight="1" x14ac:dyDescent="0.15">
      <c r="A84" s="146"/>
      <c r="B84" s="39" t="s">
        <v>130</v>
      </c>
      <c r="C84" s="118"/>
      <c r="D84" s="39" t="s">
        <v>10</v>
      </c>
      <c r="E84" s="50">
        <v>4.8</v>
      </c>
      <c r="F84" s="69">
        <v>4.8</v>
      </c>
      <c r="G84" s="70">
        <f t="shared" si="4"/>
        <v>0</v>
      </c>
      <c r="H84" s="101"/>
    </row>
    <row r="85" spans="1:8" ht="15" customHeight="1" x14ac:dyDescent="0.15">
      <c r="A85" s="146"/>
      <c r="B85" s="39" t="s">
        <v>131</v>
      </c>
      <c r="C85" s="118"/>
      <c r="D85" s="39" t="s">
        <v>10</v>
      </c>
      <c r="E85" s="50">
        <v>9.5</v>
      </c>
      <c r="F85" s="69">
        <v>9.5</v>
      </c>
      <c r="G85" s="70">
        <f t="shared" si="4"/>
        <v>0</v>
      </c>
      <c r="H85" s="101"/>
    </row>
    <row r="86" spans="1:8" ht="15" customHeight="1" x14ac:dyDescent="0.15">
      <c r="A86" s="146"/>
      <c r="B86" s="39" t="s">
        <v>132</v>
      </c>
      <c r="C86" s="118"/>
      <c r="D86" s="39" t="s">
        <v>10</v>
      </c>
      <c r="E86" s="50">
        <v>8.5</v>
      </c>
      <c r="F86" s="69">
        <v>8.5</v>
      </c>
      <c r="G86" s="70">
        <f t="shared" si="4"/>
        <v>0</v>
      </c>
      <c r="H86" s="101"/>
    </row>
    <row r="87" spans="1:8" ht="15" customHeight="1" x14ac:dyDescent="0.15">
      <c r="A87" s="146"/>
      <c r="B87" s="39" t="s">
        <v>133</v>
      </c>
      <c r="C87" s="118"/>
      <c r="D87" s="39" t="s">
        <v>10</v>
      </c>
      <c r="E87" s="50">
        <v>21</v>
      </c>
      <c r="F87" s="69">
        <v>21</v>
      </c>
      <c r="G87" s="70">
        <f t="shared" si="4"/>
        <v>0</v>
      </c>
      <c r="H87" s="101"/>
    </row>
    <row r="88" spans="1:8" ht="15" customHeight="1" x14ac:dyDescent="0.15">
      <c r="A88" s="146"/>
      <c r="B88" s="40" t="s">
        <v>134</v>
      </c>
      <c r="C88" s="118"/>
      <c r="D88" s="39" t="s">
        <v>10</v>
      </c>
      <c r="E88" s="50">
        <v>11</v>
      </c>
      <c r="F88" s="74">
        <v>10</v>
      </c>
      <c r="G88" s="75">
        <f t="shared" si="4"/>
        <v>-9.0909090909090912E-2</v>
      </c>
      <c r="H88" s="101"/>
    </row>
    <row r="89" spans="1:8" ht="15" customHeight="1" x14ac:dyDescent="0.15">
      <c r="A89" s="147"/>
      <c r="B89" s="39" t="s">
        <v>135</v>
      </c>
      <c r="C89" s="119"/>
      <c r="D89" s="39" t="s">
        <v>10</v>
      </c>
      <c r="E89" s="50">
        <v>22.5</v>
      </c>
      <c r="F89" s="74">
        <v>21</v>
      </c>
      <c r="G89" s="75">
        <f t="shared" si="4"/>
        <v>-6.6666666666666666E-2</v>
      </c>
      <c r="H89" s="102"/>
    </row>
    <row r="90" spans="1:8" ht="15" customHeight="1" x14ac:dyDescent="0.15">
      <c r="A90" s="148" t="s">
        <v>136</v>
      </c>
      <c r="B90" s="41" t="s">
        <v>137</v>
      </c>
      <c r="C90" s="42" t="s">
        <v>138</v>
      </c>
      <c r="D90" s="43" t="s">
        <v>139</v>
      </c>
      <c r="E90" s="46">
        <v>105</v>
      </c>
      <c r="F90" s="46">
        <v>105</v>
      </c>
      <c r="G90" s="47">
        <f t="shared" ref="G90:G109" si="5">(F90-E90)/E90</f>
        <v>0</v>
      </c>
      <c r="H90" s="103" t="s">
        <v>140</v>
      </c>
    </row>
    <row r="91" spans="1:8" ht="15" customHeight="1" x14ac:dyDescent="0.15">
      <c r="A91" s="149"/>
      <c r="B91" s="41" t="s">
        <v>141</v>
      </c>
      <c r="C91" s="42" t="s">
        <v>142</v>
      </c>
      <c r="D91" s="43" t="s">
        <v>143</v>
      </c>
      <c r="E91" s="46">
        <v>160</v>
      </c>
      <c r="F91" s="46">
        <v>160</v>
      </c>
      <c r="G91" s="47">
        <f t="shared" si="5"/>
        <v>0</v>
      </c>
      <c r="H91" s="104"/>
    </row>
    <row r="92" spans="1:8" ht="15" customHeight="1" x14ac:dyDescent="0.15">
      <c r="A92" s="149"/>
      <c r="B92" s="41" t="s">
        <v>144</v>
      </c>
      <c r="C92" s="43" t="s">
        <v>145</v>
      </c>
      <c r="D92" s="44" t="s">
        <v>143</v>
      </c>
      <c r="E92" s="46">
        <v>190</v>
      </c>
      <c r="F92" s="46">
        <v>190</v>
      </c>
      <c r="G92" s="47">
        <f t="shared" si="5"/>
        <v>0</v>
      </c>
      <c r="H92" s="104"/>
    </row>
    <row r="93" spans="1:8" ht="15" customHeight="1" x14ac:dyDescent="0.15">
      <c r="A93" s="149"/>
      <c r="B93" s="41" t="s">
        <v>146</v>
      </c>
      <c r="C93" s="44" t="s">
        <v>147</v>
      </c>
      <c r="D93" s="44" t="s">
        <v>143</v>
      </c>
      <c r="E93" s="46">
        <v>124.9</v>
      </c>
      <c r="F93" s="46">
        <v>124.9</v>
      </c>
      <c r="G93" s="47">
        <f t="shared" si="5"/>
        <v>0</v>
      </c>
      <c r="H93" s="104"/>
    </row>
    <row r="94" spans="1:8" ht="15" customHeight="1" x14ac:dyDescent="0.15">
      <c r="A94" s="149"/>
      <c r="B94" s="41" t="s">
        <v>148</v>
      </c>
      <c r="C94" s="42" t="s">
        <v>149</v>
      </c>
      <c r="D94" s="43" t="s">
        <v>150</v>
      </c>
      <c r="E94" s="46">
        <v>155</v>
      </c>
      <c r="F94" s="46">
        <v>155</v>
      </c>
      <c r="G94" s="47">
        <f t="shared" si="5"/>
        <v>0</v>
      </c>
      <c r="H94" s="104"/>
    </row>
    <row r="95" spans="1:8" ht="15" customHeight="1" x14ac:dyDescent="0.15">
      <c r="A95" s="149"/>
      <c r="B95" s="41" t="s">
        <v>151</v>
      </c>
      <c r="C95" s="42" t="s">
        <v>152</v>
      </c>
      <c r="D95" s="43" t="s">
        <v>153</v>
      </c>
      <c r="E95" s="46">
        <v>150</v>
      </c>
      <c r="F95" s="46">
        <v>150</v>
      </c>
      <c r="G95" s="47">
        <f t="shared" si="5"/>
        <v>0</v>
      </c>
      <c r="H95" s="104"/>
    </row>
    <row r="96" spans="1:8" ht="15" customHeight="1" x14ac:dyDescent="0.15">
      <c r="A96" s="149"/>
      <c r="B96" s="41" t="s">
        <v>154</v>
      </c>
      <c r="C96" s="43" t="s">
        <v>155</v>
      </c>
      <c r="D96" s="44" t="s">
        <v>156</v>
      </c>
      <c r="E96" s="46">
        <v>168</v>
      </c>
      <c r="F96" s="46">
        <v>168</v>
      </c>
      <c r="G96" s="47">
        <f t="shared" si="5"/>
        <v>0</v>
      </c>
      <c r="H96" s="104"/>
    </row>
    <row r="97" spans="1:10" ht="15" customHeight="1" x14ac:dyDescent="0.15">
      <c r="A97" s="149"/>
      <c r="B97" s="41" t="s">
        <v>157</v>
      </c>
      <c r="C97" s="44" t="s">
        <v>158</v>
      </c>
      <c r="D97" s="44" t="s">
        <v>159</v>
      </c>
      <c r="E97" s="46">
        <v>50</v>
      </c>
      <c r="F97" s="46">
        <v>50</v>
      </c>
      <c r="G97" s="47">
        <f t="shared" si="5"/>
        <v>0</v>
      </c>
      <c r="H97" s="104"/>
    </row>
    <row r="98" spans="1:10" ht="15" customHeight="1" x14ac:dyDescent="0.15">
      <c r="A98" s="149"/>
      <c r="B98" s="41" t="s">
        <v>160</v>
      </c>
      <c r="C98" s="42" t="s">
        <v>161</v>
      </c>
      <c r="D98" s="43" t="s">
        <v>162</v>
      </c>
      <c r="E98" s="46">
        <v>90</v>
      </c>
      <c r="F98" s="46">
        <v>90</v>
      </c>
      <c r="G98" s="47">
        <f t="shared" si="5"/>
        <v>0</v>
      </c>
      <c r="H98" s="104"/>
    </row>
    <row r="99" spans="1:10" ht="15" customHeight="1" x14ac:dyDescent="0.15">
      <c r="A99" s="149"/>
      <c r="B99" s="41" t="s">
        <v>163</v>
      </c>
      <c r="C99" s="42" t="s">
        <v>164</v>
      </c>
      <c r="D99" s="43" t="s">
        <v>165</v>
      </c>
      <c r="E99" s="46">
        <v>80</v>
      </c>
      <c r="F99" s="46">
        <v>80</v>
      </c>
      <c r="G99" s="47">
        <f t="shared" si="5"/>
        <v>0</v>
      </c>
      <c r="H99" s="104"/>
    </row>
    <row r="100" spans="1:10" ht="15" customHeight="1" x14ac:dyDescent="0.15">
      <c r="A100" s="149"/>
      <c r="B100" s="44" t="s">
        <v>166</v>
      </c>
      <c r="C100" s="43" t="s">
        <v>167</v>
      </c>
      <c r="D100" s="44" t="s">
        <v>168</v>
      </c>
      <c r="E100" s="46">
        <v>130</v>
      </c>
      <c r="F100" s="46">
        <v>130</v>
      </c>
      <c r="G100" s="47">
        <f t="shared" si="5"/>
        <v>0</v>
      </c>
      <c r="H100" s="104"/>
    </row>
    <row r="101" spans="1:10" ht="15" customHeight="1" x14ac:dyDescent="0.15">
      <c r="A101" s="149"/>
      <c r="B101" s="41" t="s">
        <v>169</v>
      </c>
      <c r="C101" s="42" t="s">
        <v>170</v>
      </c>
      <c r="D101" s="43" t="s">
        <v>171</v>
      </c>
      <c r="E101" s="46">
        <v>165</v>
      </c>
      <c r="F101" s="46">
        <v>165</v>
      </c>
      <c r="G101" s="47">
        <f t="shared" si="5"/>
        <v>0</v>
      </c>
      <c r="H101" s="104"/>
    </row>
    <row r="102" spans="1:10" ht="15" customHeight="1" x14ac:dyDescent="0.15">
      <c r="A102" s="149"/>
      <c r="B102" s="41" t="s">
        <v>172</v>
      </c>
      <c r="C102" s="43" t="s">
        <v>149</v>
      </c>
      <c r="D102" s="43" t="s">
        <v>173</v>
      </c>
      <c r="E102" s="46">
        <v>165</v>
      </c>
      <c r="F102" s="46">
        <v>165</v>
      </c>
      <c r="G102" s="47">
        <f t="shared" si="5"/>
        <v>0</v>
      </c>
      <c r="H102" s="104"/>
    </row>
    <row r="103" spans="1:10" ht="15" customHeight="1" x14ac:dyDescent="0.15">
      <c r="A103" s="149"/>
      <c r="B103" s="41" t="s">
        <v>174</v>
      </c>
      <c r="C103" s="44" t="s">
        <v>175</v>
      </c>
      <c r="D103" s="44" t="s">
        <v>176</v>
      </c>
      <c r="E103" s="46">
        <v>120</v>
      </c>
      <c r="F103" s="46">
        <v>120</v>
      </c>
      <c r="G103" s="47">
        <f t="shared" si="5"/>
        <v>0</v>
      </c>
      <c r="H103" s="104"/>
    </row>
    <row r="104" spans="1:10" ht="15" customHeight="1" x14ac:dyDescent="0.15">
      <c r="A104" s="149"/>
      <c r="B104" s="41" t="s">
        <v>177</v>
      </c>
      <c r="C104" s="44" t="s">
        <v>178</v>
      </c>
      <c r="D104" s="44" t="s">
        <v>179</v>
      </c>
      <c r="E104" s="46">
        <v>120</v>
      </c>
      <c r="F104" s="46">
        <v>120</v>
      </c>
      <c r="G104" s="47">
        <f t="shared" si="5"/>
        <v>0</v>
      </c>
      <c r="H104" s="104"/>
    </row>
    <row r="105" spans="1:10" ht="15" customHeight="1" x14ac:dyDescent="0.15">
      <c r="A105" s="149"/>
      <c r="B105" s="41" t="s">
        <v>180</v>
      </c>
      <c r="C105" s="43" t="s">
        <v>181</v>
      </c>
      <c r="D105" s="44" t="s">
        <v>182</v>
      </c>
      <c r="E105" s="46">
        <v>130</v>
      </c>
      <c r="F105" s="46">
        <v>130</v>
      </c>
      <c r="G105" s="47">
        <f t="shared" si="5"/>
        <v>0</v>
      </c>
      <c r="H105" s="104"/>
      <c r="J105" s="2"/>
    </row>
    <row r="106" spans="1:10" ht="15" customHeight="1" x14ac:dyDescent="0.15">
      <c r="A106" s="149"/>
      <c r="B106" s="41" t="s">
        <v>183</v>
      </c>
      <c r="C106" s="42" t="s">
        <v>184</v>
      </c>
      <c r="D106" s="43" t="s">
        <v>150</v>
      </c>
      <c r="E106" s="46">
        <v>58</v>
      </c>
      <c r="F106" s="46">
        <v>58</v>
      </c>
      <c r="G106" s="47">
        <f t="shared" si="5"/>
        <v>0</v>
      </c>
      <c r="H106" s="104"/>
    </row>
    <row r="107" spans="1:10" ht="15" customHeight="1" x14ac:dyDescent="0.15">
      <c r="A107" s="149"/>
      <c r="B107" s="41" t="s">
        <v>185</v>
      </c>
      <c r="C107" s="43" t="s">
        <v>186</v>
      </c>
      <c r="D107" s="44" t="s">
        <v>187</v>
      </c>
      <c r="E107" s="46">
        <v>80</v>
      </c>
      <c r="F107" s="46">
        <v>80</v>
      </c>
      <c r="G107" s="47">
        <f t="shared" si="5"/>
        <v>0</v>
      </c>
      <c r="H107" s="104"/>
    </row>
    <row r="108" spans="1:10" ht="15" customHeight="1" x14ac:dyDescent="0.15">
      <c r="A108" s="149"/>
      <c r="B108" s="41" t="s">
        <v>188</v>
      </c>
      <c r="C108" s="44" t="s">
        <v>189</v>
      </c>
      <c r="D108" s="44" t="s">
        <v>190</v>
      </c>
      <c r="E108" s="46">
        <v>80</v>
      </c>
      <c r="F108" s="46">
        <v>80</v>
      </c>
      <c r="G108" s="47">
        <f t="shared" si="5"/>
        <v>0</v>
      </c>
      <c r="H108" s="104"/>
    </row>
    <row r="109" spans="1:10" ht="15" customHeight="1" x14ac:dyDescent="0.15">
      <c r="A109" s="149"/>
      <c r="B109" s="41" t="s">
        <v>191</v>
      </c>
      <c r="C109" s="44" t="s">
        <v>192</v>
      </c>
      <c r="D109" s="44" t="s">
        <v>193</v>
      </c>
      <c r="E109" s="46">
        <v>14</v>
      </c>
      <c r="F109" s="46">
        <v>14</v>
      </c>
      <c r="G109" s="47">
        <f t="shared" si="5"/>
        <v>0</v>
      </c>
      <c r="H109" s="104"/>
    </row>
    <row r="110" spans="1:10" ht="15" customHeight="1" x14ac:dyDescent="0.15">
      <c r="A110" s="150" t="s">
        <v>194</v>
      </c>
      <c r="B110" s="45" t="s">
        <v>195</v>
      </c>
      <c r="C110" s="76" t="s">
        <v>196</v>
      </c>
      <c r="D110" s="45" t="s">
        <v>10</v>
      </c>
      <c r="E110" s="48">
        <v>2.2999999999999998</v>
      </c>
      <c r="F110" s="48">
        <v>2.2999999999999998</v>
      </c>
      <c r="G110" s="49">
        <f t="shared" si="4"/>
        <v>0</v>
      </c>
      <c r="H110" s="105" t="s">
        <v>197</v>
      </c>
    </row>
    <row r="111" spans="1:10" ht="15" customHeight="1" x14ac:dyDescent="0.15">
      <c r="A111" s="151"/>
      <c r="B111" s="45" t="s">
        <v>198</v>
      </c>
      <c r="C111" s="77"/>
      <c r="D111" s="45" t="s">
        <v>10</v>
      </c>
      <c r="E111" s="48">
        <v>2.2000000000000002</v>
      </c>
      <c r="F111" s="48">
        <v>2.2000000000000002</v>
      </c>
      <c r="G111" s="49">
        <f t="shared" si="4"/>
        <v>0</v>
      </c>
      <c r="H111" s="106"/>
    </row>
    <row r="112" spans="1:10" ht="15" customHeight="1" x14ac:dyDescent="0.15">
      <c r="A112" s="151"/>
      <c r="B112" s="45" t="s">
        <v>199</v>
      </c>
      <c r="C112" s="77"/>
      <c r="D112" s="45" t="s">
        <v>10</v>
      </c>
      <c r="E112" s="48">
        <v>2.2000000000000002</v>
      </c>
      <c r="F112" s="48">
        <v>2.2000000000000002</v>
      </c>
      <c r="G112" s="49">
        <f t="shared" si="4"/>
        <v>0</v>
      </c>
      <c r="H112" s="106"/>
    </row>
    <row r="113" spans="1:8" ht="15" customHeight="1" x14ac:dyDescent="0.15">
      <c r="A113" s="151"/>
      <c r="B113" s="45" t="s">
        <v>200</v>
      </c>
      <c r="C113" s="77"/>
      <c r="D113" s="45" t="s">
        <v>10</v>
      </c>
      <c r="E113" s="48">
        <v>2.5</v>
      </c>
      <c r="F113" s="48">
        <v>2.5</v>
      </c>
      <c r="G113" s="49">
        <f t="shared" si="4"/>
        <v>0</v>
      </c>
      <c r="H113" s="106"/>
    </row>
    <row r="114" spans="1:8" ht="15" customHeight="1" x14ac:dyDescent="0.15">
      <c r="A114" s="151"/>
      <c r="B114" s="45" t="s">
        <v>201</v>
      </c>
      <c r="C114" s="77"/>
      <c r="D114" s="45" t="s">
        <v>10</v>
      </c>
      <c r="E114" s="48">
        <v>7</v>
      </c>
      <c r="F114" s="48">
        <v>7</v>
      </c>
      <c r="G114" s="49">
        <f t="shared" si="4"/>
        <v>0</v>
      </c>
      <c r="H114" s="106"/>
    </row>
    <row r="115" spans="1:8" ht="15" customHeight="1" x14ac:dyDescent="0.15">
      <c r="A115" s="151"/>
      <c r="B115" s="45" t="s">
        <v>202</v>
      </c>
      <c r="C115" s="77"/>
      <c r="D115" s="45" t="s">
        <v>10</v>
      </c>
      <c r="E115" s="48">
        <v>5.7</v>
      </c>
      <c r="F115" s="48">
        <v>5.7</v>
      </c>
      <c r="G115" s="49">
        <f t="shared" si="4"/>
        <v>0</v>
      </c>
      <c r="H115" s="106"/>
    </row>
    <row r="116" spans="1:8" ht="15" customHeight="1" x14ac:dyDescent="0.15">
      <c r="A116" s="152"/>
      <c r="B116" s="45" t="s">
        <v>203</v>
      </c>
      <c r="C116" s="78"/>
      <c r="D116" s="45" t="s">
        <v>10</v>
      </c>
      <c r="E116" s="48">
        <v>1.2</v>
      </c>
      <c r="F116" s="48">
        <v>1.2</v>
      </c>
      <c r="G116" s="49">
        <f t="shared" si="4"/>
        <v>0</v>
      </c>
      <c r="H116" s="107"/>
    </row>
    <row r="117" spans="1:8" ht="15" customHeight="1" x14ac:dyDescent="0.15"/>
    <row r="118" spans="1:8" s="3" customFormat="1" ht="19.899999999999999" customHeight="1" x14ac:dyDescent="0.15">
      <c r="A118" s="122" t="s">
        <v>204</v>
      </c>
      <c r="B118" s="122"/>
      <c r="C118" s="122"/>
      <c r="D118" s="122"/>
      <c r="E118" s="122"/>
      <c r="F118" s="122"/>
      <c r="G118" s="122"/>
      <c r="H118" s="122"/>
    </row>
    <row r="119" spans="1:8" ht="23.1" customHeight="1" x14ac:dyDescent="0.15">
      <c r="A119" s="3" t="s">
        <v>205</v>
      </c>
      <c r="B119" s="3"/>
      <c r="C119" s="3"/>
      <c r="D119" s="3"/>
    </row>
  </sheetData>
  <mergeCells count="32">
    <mergeCell ref="A1:H1"/>
    <mergeCell ref="A2:H2"/>
    <mergeCell ref="A118:H118"/>
    <mergeCell ref="A4:A5"/>
    <mergeCell ref="A6:A9"/>
    <mergeCell ref="A10:A12"/>
    <mergeCell ref="A13:A25"/>
    <mergeCell ref="A26:A36"/>
    <mergeCell ref="A38:A55"/>
    <mergeCell ref="A56:A63"/>
    <mergeCell ref="A64:A82"/>
    <mergeCell ref="A83:A89"/>
    <mergeCell ref="A90:A109"/>
    <mergeCell ref="A110:A116"/>
    <mergeCell ref="B4:B5"/>
    <mergeCell ref="B6:B7"/>
    <mergeCell ref="B8:B9"/>
    <mergeCell ref="C13:C25"/>
    <mergeCell ref="C56:C63"/>
    <mergeCell ref="C64:C82"/>
    <mergeCell ref="C83:C89"/>
    <mergeCell ref="C110:C116"/>
    <mergeCell ref="D10:D12"/>
    <mergeCell ref="H10:H12"/>
    <mergeCell ref="H13:H25"/>
    <mergeCell ref="H26:H36"/>
    <mergeCell ref="H38:H55"/>
    <mergeCell ref="H56:H63"/>
    <mergeCell ref="H64:H82"/>
    <mergeCell ref="H83:H89"/>
    <mergeCell ref="H90:H109"/>
    <mergeCell ref="H110:H116"/>
  </mergeCells>
  <phoneticPr fontId="18" type="noConversion"/>
  <printOptions horizontalCentered="1"/>
  <pageMargins left="0" right="0" top="0.27500000000000002" bottom="0.27500000000000002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zhuang</cp:lastModifiedBy>
  <cp:lastPrinted>2023-09-11T06:39:08Z</cp:lastPrinted>
  <dcterms:created xsi:type="dcterms:W3CDTF">2019-10-09T02:53:00Z</dcterms:created>
  <dcterms:modified xsi:type="dcterms:W3CDTF">2024-09-30T06:23:11Z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98CCFEE52E0589354D5B16651FDE2835_33</vt:lpwstr>
  </property>
  <property fmtid="{D5CDD505-2E9C-101B-9397-08002B2CF9AE}" pid="3" name="KSOProductBuildVer">
    <vt:lpwstr>2052-12.4.0</vt:lpwstr>
  </property>
</Properties>
</file>